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915" yWindow="1515" windowWidth="12240" windowHeight="8130"/>
  </bookViews>
  <sheets>
    <sheet name="T-10.2" sheetId="4" r:id="rId1"/>
  </sheets>
  <calcPr calcId="124519"/>
</workbook>
</file>

<file path=xl/calcChain.xml><?xml version="1.0" encoding="utf-8"?>
<calcChain xmlns="http://schemas.openxmlformats.org/spreadsheetml/2006/main">
  <c r="W17" i="4"/>
  <c r="W16"/>
  <c r="W15"/>
  <c r="U15"/>
  <c r="W14"/>
  <c r="U14"/>
  <c r="W13"/>
  <c r="U13"/>
  <c r="W12"/>
  <c r="U12"/>
  <c r="W11"/>
  <c r="U11"/>
  <c r="W10"/>
  <c r="U10"/>
  <c r="Q10"/>
  <c r="S17"/>
  <c r="S16"/>
  <c r="S15"/>
  <c r="Q15"/>
  <c r="S14"/>
  <c r="Q14"/>
  <c r="S13"/>
  <c r="Q13"/>
  <c r="S12"/>
  <c r="Q12"/>
  <c r="S11"/>
  <c r="Q11"/>
  <c r="S10"/>
</calcChain>
</file>

<file path=xl/sharedStrings.xml><?xml version="1.0" encoding="utf-8"?>
<sst xmlns="http://schemas.openxmlformats.org/spreadsheetml/2006/main" count="56" uniqueCount="31">
  <si>
    <t>ตาราง</t>
  </si>
  <si>
    <t>TABLE</t>
  </si>
  <si>
    <t>-</t>
  </si>
  <si>
    <t>ลูกจ้าง</t>
  </si>
  <si>
    <t xml:space="preserve">                  2555                  (2012)</t>
  </si>
  <si>
    <t xml:space="preserve">                  2556                  (2013)</t>
  </si>
  <si>
    <t>อัตราการเปลี่ยนแปลง (%)</t>
  </si>
  <si>
    <t>สปก.</t>
  </si>
  <si>
    <t>Est.</t>
  </si>
  <si>
    <t>Emp.</t>
  </si>
  <si>
    <t>รวมยอด (Total)</t>
  </si>
  <si>
    <t>1 - 4</t>
  </si>
  <si>
    <t>5 - 9</t>
  </si>
  <si>
    <t>10 - 19</t>
  </si>
  <si>
    <t>20 - 49</t>
  </si>
  <si>
    <t>50 - 99</t>
  </si>
  <si>
    <t>100 - 299</t>
  </si>
  <si>
    <t>300 - 499</t>
  </si>
  <si>
    <t>500 - 999</t>
  </si>
  <si>
    <t>&gt; 1,000</t>
  </si>
  <si>
    <t xml:space="preserve">            -</t>
  </si>
  <si>
    <t xml:space="preserve">             -</t>
  </si>
  <si>
    <t xml:space="preserve">    ที่มา:   สำนักงานสวัสดิการและคุ้มครองแรงงานจังหวัดเชียงราย</t>
  </si>
  <si>
    <t>Source:   Chiang Rai Labour Protection and Welfare Office</t>
  </si>
  <si>
    <t>2556  (2013)</t>
  </si>
  <si>
    <t xml:space="preserve">                  2557                 (2014)</t>
  </si>
  <si>
    <t>2557  (2014)</t>
  </si>
  <si>
    <t>สถานประกอบการ และลูกจ้าง จำแนกตามขนาดของสถานประกอบการ พ.ศ. 2555 - 2557</t>
  </si>
  <si>
    <t>Establishments and Employees by Size of Establishment: 2012-2014</t>
  </si>
  <si>
    <t xml:space="preserve">    ขนาดของสถานประกอบการ (คน)   Size of Establishments (person)</t>
  </si>
  <si>
    <t>Percentage change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</si>
</sst>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(* #,##0.00_);_(* \(#,##0.00\);_(* &quot;-&quot;??_);_(@_)"/>
  </numFmts>
  <fonts count="10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AngsanaUPC"/>
      <family val="1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8" fillId="0" borderId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4" fillId="0" borderId="0" xfId="0" applyFont="1"/>
    <xf numFmtId="0" fontId="5" fillId="0" borderId="3" xfId="0" applyFont="1" applyBorder="1"/>
    <xf numFmtId="0" fontId="7" fillId="0" borderId="0" xfId="0" applyFont="1" applyBorder="1"/>
    <xf numFmtId="0" fontId="5" fillId="0" borderId="7" xfId="0" applyFont="1" applyBorder="1"/>
    <xf numFmtId="0" fontId="5" fillId="0" borderId="4" xfId="0" applyFont="1" applyBorder="1"/>
    <xf numFmtId="0" fontId="6" fillId="0" borderId="0" xfId="0" applyFont="1" applyBorder="1"/>
    <xf numFmtId="0" fontId="6" fillId="0" borderId="0" xfId="0" applyFont="1"/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/>
    <xf numFmtId="3" fontId="6" fillId="0" borderId="5" xfId="0" applyNumberFormat="1" applyFont="1" applyBorder="1"/>
    <xf numFmtId="3" fontId="6" fillId="0" borderId="6" xfId="0" applyNumberFormat="1" applyFont="1" applyBorder="1"/>
    <xf numFmtId="2" fontId="6" fillId="0" borderId="5" xfId="0" applyNumberFormat="1" applyFont="1" applyBorder="1"/>
    <xf numFmtId="187" fontId="6" fillId="0" borderId="0" xfId="0" applyNumberFormat="1" applyFont="1" applyBorder="1"/>
    <xf numFmtId="3" fontId="7" fillId="0" borderId="5" xfId="0" applyNumberFormat="1" applyFont="1" applyBorder="1" applyAlignment="1"/>
    <xf numFmtId="3" fontId="7" fillId="0" borderId="6" xfId="0" applyNumberFormat="1" applyFont="1" applyBorder="1" applyAlignment="1"/>
    <xf numFmtId="2" fontId="7" fillId="0" borderId="5" xfId="0" applyNumberFormat="1" applyFont="1" applyBorder="1"/>
    <xf numFmtId="187" fontId="7" fillId="0" borderId="0" xfId="0" applyNumberFormat="1" applyFont="1" applyBorder="1"/>
    <xf numFmtId="0" fontId="6" fillId="0" borderId="0" xfId="0" applyFont="1" applyBorder="1" applyAlignment="1"/>
    <xf numFmtId="2" fontId="7" fillId="0" borderId="0" xfId="0" applyNumberFormat="1" applyFont="1" applyBorder="1"/>
    <xf numFmtId="0" fontId="7" fillId="0" borderId="0" xfId="0" applyFont="1" applyBorder="1" applyAlignment="1"/>
    <xf numFmtId="3" fontId="7" fillId="0" borderId="6" xfId="0" applyNumberFormat="1" applyFont="1" applyBorder="1" applyAlignment="1">
      <alignment horizontal="right"/>
    </xf>
    <xf numFmtId="3" fontId="7" fillId="0" borderId="5" xfId="0" applyNumberFormat="1" applyFont="1" applyBorder="1" applyAlignment="1">
      <alignment horizontal="right"/>
    </xf>
    <xf numFmtId="2" fontId="7" fillId="0" borderId="5" xfId="0" applyNumberFormat="1" applyFont="1" applyBorder="1" applyAlignment="1">
      <alignment horizontal="right"/>
    </xf>
    <xf numFmtId="2" fontId="9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3" xfId="0" applyFont="1" applyBorder="1"/>
    <xf numFmtId="0" fontId="7" fillId="0" borderId="1" xfId="0" applyFont="1" applyBorder="1"/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0" xfId="0" quotePrefix="1" applyFont="1" applyBorder="1" applyAlignment="1">
      <alignment horizontal="center"/>
    </xf>
    <xf numFmtId="0" fontId="7" fillId="0" borderId="6" xfId="0" quotePrefix="1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0" xfId="0" quotePrefix="1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" fontId="7" fillId="0" borderId="0" xfId="0" quotePrefix="1" applyNumberFormat="1" applyFont="1" applyBorder="1" applyAlignment="1">
      <alignment horizontal="center"/>
    </xf>
    <xf numFmtId="16" fontId="7" fillId="0" borderId="6" xfId="0" quotePrefix="1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6">
    <cellStyle name="Comma 2" xfId="1"/>
    <cellStyle name="Comma 3" xfId="2"/>
    <cellStyle name="Comma 4" xfId="3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9525</xdr:colOff>
      <xdr:row>23</xdr:row>
      <xdr:rowOff>0</xdr:rowOff>
    </xdr:from>
    <xdr:to>
      <xdr:col>24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010650" y="589597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24</xdr:col>
      <xdr:colOff>781050</xdr:colOff>
      <xdr:row>0</xdr:row>
      <xdr:rowOff>104775</xdr:rowOff>
    </xdr:from>
    <xdr:to>
      <xdr:col>24</xdr:col>
      <xdr:colOff>1266825</xdr:colOff>
      <xdr:row>27</xdr:row>
      <xdr:rowOff>200025</xdr:rowOff>
    </xdr:to>
    <xdr:grpSp>
      <xdr:nvGrpSpPr>
        <xdr:cNvPr id="3074" name="Group 146"/>
        <xdr:cNvGrpSpPr>
          <a:grpSpLocks/>
        </xdr:cNvGrpSpPr>
      </xdr:nvGrpSpPr>
      <xdr:grpSpPr bwMode="auto">
        <a:xfrm>
          <a:off x="9857815" y="104775"/>
          <a:ext cx="485775" cy="6953250"/>
          <a:chOff x="1001" y="0"/>
          <a:chExt cx="51" cy="650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3077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X23"/>
  <sheetViews>
    <sheetView showGridLines="0" tabSelected="1" zoomScale="85" zoomScaleNormal="85" workbookViewId="0">
      <selection activeCell="Q5" sqref="Q5:W5"/>
    </sheetView>
  </sheetViews>
  <sheetFormatPr defaultRowHeight="18.75"/>
  <cols>
    <col min="1" max="1" width="1.7109375" style="9" customWidth="1"/>
    <col min="2" max="2" width="6.140625" style="9" customWidth="1"/>
    <col min="3" max="3" width="6.5703125" style="9" customWidth="1"/>
    <col min="4" max="4" width="14.5703125" style="9" customWidth="1"/>
    <col min="5" max="5" width="8" style="9" customWidth="1"/>
    <col min="6" max="6" width="3.7109375" style="6" customWidth="1"/>
    <col min="7" max="7" width="7.7109375" style="9" customWidth="1"/>
    <col min="8" max="8" width="2.28515625" style="6" customWidth="1"/>
    <col min="9" max="9" width="7.7109375" style="9" customWidth="1"/>
    <col min="10" max="10" width="2.42578125" style="6" customWidth="1"/>
    <col min="11" max="11" width="8" style="9" customWidth="1"/>
    <col min="12" max="12" width="2.42578125" style="6" customWidth="1"/>
    <col min="13" max="13" width="8" style="9" customWidth="1"/>
    <col min="14" max="14" width="3" style="6" customWidth="1"/>
    <col min="15" max="15" width="8.28515625" style="9" customWidth="1"/>
    <col min="16" max="16" width="2.42578125" style="6" customWidth="1"/>
    <col min="17" max="17" width="7.28515625" style="9" customWidth="1"/>
    <col min="18" max="18" width="2.5703125" style="6" customWidth="1"/>
    <col min="19" max="19" width="8.140625" style="9" customWidth="1"/>
    <col min="20" max="20" width="3.5703125" style="6" customWidth="1"/>
    <col min="21" max="21" width="7.28515625" style="9" customWidth="1"/>
    <col min="22" max="22" width="3" style="6" customWidth="1"/>
    <col min="23" max="23" width="7.5703125" style="9" customWidth="1"/>
    <col min="24" max="24" width="3.85546875" style="6" customWidth="1"/>
    <col min="25" max="25" width="20.7109375" style="6" customWidth="1"/>
    <col min="26" max="16384" width="9.140625" style="6"/>
  </cols>
  <sheetData>
    <row r="1" spans="1:24" s="3" customFormat="1">
      <c r="A1" s="1"/>
      <c r="B1" s="1" t="s">
        <v>0</v>
      </c>
      <c r="C1" s="2">
        <v>10.199999999999999</v>
      </c>
      <c r="D1" s="1" t="s">
        <v>27</v>
      </c>
      <c r="E1" s="1"/>
      <c r="G1" s="1"/>
      <c r="I1" s="1"/>
      <c r="K1" s="1"/>
      <c r="M1" s="1"/>
      <c r="O1" s="1"/>
      <c r="Q1" s="1"/>
      <c r="S1" s="1"/>
      <c r="U1" s="1"/>
      <c r="W1" s="1"/>
    </row>
    <row r="2" spans="1:24" s="5" customFormat="1" ht="18" customHeight="1">
      <c r="A2" s="4"/>
      <c r="B2" s="4" t="s">
        <v>1</v>
      </c>
      <c r="C2" s="2">
        <v>10.199999999999999</v>
      </c>
      <c r="D2" s="4" t="s">
        <v>28</v>
      </c>
      <c r="E2" s="4"/>
      <c r="G2" s="4"/>
      <c r="I2" s="4"/>
      <c r="K2" s="4"/>
      <c r="M2" s="4"/>
      <c r="O2" s="4"/>
      <c r="Q2" s="4"/>
      <c r="S2" s="4"/>
      <c r="U2" s="4"/>
      <c r="W2" s="4"/>
    </row>
    <row r="3" spans="1:24" ht="3" customHeight="1">
      <c r="A3" s="6"/>
      <c r="B3" s="6"/>
      <c r="C3" s="6"/>
      <c r="D3" s="6"/>
      <c r="E3" s="6"/>
      <c r="G3" s="6"/>
      <c r="I3" s="6"/>
      <c r="K3" s="6"/>
      <c r="M3" s="6"/>
      <c r="O3" s="6"/>
      <c r="Q3" s="6"/>
      <c r="S3" s="6"/>
      <c r="U3" s="6"/>
      <c r="W3" s="6"/>
    </row>
    <row r="4" spans="1:24" s="15" customFormat="1" ht="18" customHeight="1">
      <c r="A4" s="70" t="s">
        <v>29</v>
      </c>
      <c r="B4" s="70"/>
      <c r="C4" s="70"/>
      <c r="D4" s="71"/>
      <c r="E4" s="48" t="s">
        <v>4</v>
      </c>
      <c r="F4" s="49"/>
      <c r="G4" s="49"/>
      <c r="H4" s="50"/>
      <c r="I4" s="48" t="s">
        <v>5</v>
      </c>
      <c r="J4" s="49"/>
      <c r="K4" s="49"/>
      <c r="L4" s="50"/>
      <c r="M4" s="48" t="s">
        <v>25</v>
      </c>
      <c r="N4" s="49"/>
      <c r="O4" s="49"/>
      <c r="P4" s="50"/>
      <c r="Q4" s="57" t="s">
        <v>6</v>
      </c>
      <c r="R4" s="58"/>
      <c r="S4" s="58"/>
      <c r="T4" s="58"/>
      <c r="U4" s="58"/>
      <c r="V4" s="58"/>
      <c r="W4" s="58"/>
      <c r="X4" s="39"/>
    </row>
    <row r="5" spans="1:24" s="15" customFormat="1" ht="15.75">
      <c r="A5" s="72"/>
      <c r="B5" s="72"/>
      <c r="C5" s="72"/>
      <c r="D5" s="73"/>
      <c r="E5" s="51"/>
      <c r="F5" s="52"/>
      <c r="G5" s="52"/>
      <c r="H5" s="53"/>
      <c r="I5" s="51"/>
      <c r="J5" s="52"/>
      <c r="K5" s="52"/>
      <c r="L5" s="53"/>
      <c r="M5" s="51"/>
      <c r="N5" s="52"/>
      <c r="O5" s="52"/>
      <c r="P5" s="53"/>
      <c r="Q5" s="46" t="s">
        <v>30</v>
      </c>
      <c r="R5" s="59"/>
      <c r="S5" s="59"/>
      <c r="T5" s="59"/>
      <c r="U5" s="59"/>
      <c r="V5" s="59"/>
      <c r="W5" s="59"/>
      <c r="X5" s="38"/>
    </row>
    <row r="6" spans="1:24" s="15" customFormat="1" ht="15.75">
      <c r="A6" s="72"/>
      <c r="B6" s="72"/>
      <c r="C6" s="72"/>
      <c r="D6" s="73"/>
      <c r="E6" s="54"/>
      <c r="F6" s="55"/>
      <c r="G6" s="55"/>
      <c r="H6" s="56"/>
      <c r="I6" s="54"/>
      <c r="J6" s="55"/>
      <c r="K6" s="55"/>
      <c r="L6" s="56"/>
      <c r="M6" s="54"/>
      <c r="N6" s="55"/>
      <c r="O6" s="55"/>
      <c r="P6" s="56"/>
      <c r="Q6" s="60" t="s">
        <v>24</v>
      </c>
      <c r="R6" s="61"/>
      <c r="S6" s="61"/>
      <c r="T6" s="62"/>
      <c r="U6" s="60" t="s">
        <v>26</v>
      </c>
      <c r="V6" s="61"/>
      <c r="W6" s="63"/>
      <c r="X6" s="38"/>
    </row>
    <row r="7" spans="1:24" s="15" customFormat="1" ht="15.75">
      <c r="A7" s="72"/>
      <c r="B7" s="72"/>
      <c r="C7" s="72"/>
      <c r="D7" s="73"/>
      <c r="E7" s="40" t="s">
        <v>7</v>
      </c>
      <c r="F7" s="41"/>
      <c r="G7" s="40" t="s">
        <v>3</v>
      </c>
      <c r="H7" s="41"/>
      <c r="I7" s="40" t="s">
        <v>7</v>
      </c>
      <c r="J7" s="41"/>
      <c r="K7" s="40" t="s">
        <v>3</v>
      </c>
      <c r="L7" s="41"/>
      <c r="M7" s="40" t="s">
        <v>7</v>
      </c>
      <c r="N7" s="41"/>
      <c r="O7" s="40" t="s">
        <v>3</v>
      </c>
      <c r="P7" s="41"/>
      <c r="Q7" s="40" t="s">
        <v>7</v>
      </c>
      <c r="R7" s="41"/>
      <c r="S7" s="40" t="s">
        <v>3</v>
      </c>
      <c r="T7" s="41"/>
      <c r="U7" s="40" t="s">
        <v>7</v>
      </c>
      <c r="V7" s="41"/>
      <c r="W7" s="42" t="s">
        <v>3</v>
      </c>
      <c r="X7" s="43"/>
    </row>
    <row r="8" spans="1:24" s="15" customFormat="1" ht="15.75">
      <c r="A8" s="74"/>
      <c r="B8" s="74"/>
      <c r="C8" s="74"/>
      <c r="D8" s="75"/>
      <c r="E8" s="46" t="s">
        <v>8</v>
      </c>
      <c r="F8" s="47"/>
      <c r="G8" s="46" t="s">
        <v>9</v>
      </c>
      <c r="H8" s="47"/>
      <c r="I8" s="46" t="s">
        <v>8</v>
      </c>
      <c r="J8" s="47"/>
      <c r="K8" s="46" t="s">
        <v>9</v>
      </c>
      <c r="L8" s="47"/>
      <c r="M8" s="46" t="s">
        <v>8</v>
      </c>
      <c r="N8" s="47"/>
      <c r="O8" s="46" t="s">
        <v>9</v>
      </c>
      <c r="P8" s="47"/>
      <c r="Q8" s="46" t="s">
        <v>8</v>
      </c>
      <c r="R8" s="47"/>
      <c r="S8" s="46" t="s">
        <v>9</v>
      </c>
      <c r="T8" s="47"/>
      <c r="U8" s="46" t="s">
        <v>8</v>
      </c>
      <c r="V8" s="47"/>
      <c r="W8" s="46" t="s">
        <v>9</v>
      </c>
      <c r="X8" s="59"/>
    </row>
    <row r="9" spans="1:24" s="21" customFormat="1" ht="9" customHeight="1">
      <c r="A9" s="16"/>
      <c r="B9" s="16"/>
      <c r="C9" s="16"/>
      <c r="D9" s="17"/>
      <c r="E9" s="18"/>
      <c r="F9" s="19"/>
      <c r="G9" s="18"/>
      <c r="H9" s="19"/>
      <c r="I9" s="18"/>
      <c r="J9" s="19"/>
      <c r="K9" s="18"/>
      <c r="L9" s="19"/>
      <c r="M9" s="18"/>
      <c r="N9" s="19"/>
      <c r="O9" s="18"/>
      <c r="P9" s="19"/>
      <c r="Q9" s="18"/>
      <c r="R9" s="20"/>
      <c r="S9" s="18"/>
      <c r="T9" s="20"/>
      <c r="U9" s="18"/>
      <c r="V9" s="20"/>
      <c r="W9" s="18"/>
      <c r="X9" s="11"/>
    </row>
    <row r="10" spans="1:24" s="14" customFormat="1" ht="22.5" customHeight="1">
      <c r="A10" s="66" t="s">
        <v>10</v>
      </c>
      <c r="B10" s="66"/>
      <c r="C10" s="66"/>
      <c r="D10" s="67"/>
      <c r="E10" s="22">
        <v>3520</v>
      </c>
      <c r="F10" s="23"/>
      <c r="G10" s="22">
        <v>39014</v>
      </c>
      <c r="H10" s="23"/>
      <c r="I10" s="22">
        <v>3851</v>
      </c>
      <c r="J10" s="23"/>
      <c r="K10" s="22">
        <v>41918</v>
      </c>
      <c r="L10" s="23"/>
      <c r="M10" s="22">
        <v>4046</v>
      </c>
      <c r="N10" s="23"/>
      <c r="O10" s="22">
        <v>43537</v>
      </c>
      <c r="P10" s="23"/>
      <c r="Q10" s="24">
        <f t="shared" ref="Q10:Q15" si="0">(I10-E10)/E10*100</f>
        <v>9.4034090909090917</v>
      </c>
      <c r="R10" s="25"/>
      <c r="S10" s="24">
        <f>(K10-G10)/G10*100</f>
        <v>7.4434818270364485</v>
      </c>
      <c r="U10" s="24">
        <f t="shared" ref="U10:U15" si="1">(M10-I10)/I10*100</f>
        <v>5.0636198390028566</v>
      </c>
      <c r="V10" s="25"/>
      <c r="W10" s="24">
        <f>(O10-K10)/K10*100</f>
        <v>3.8623025907724604</v>
      </c>
    </row>
    <row r="11" spans="1:24" s="30" customFormat="1" ht="30.75" customHeight="1">
      <c r="A11" s="68" t="s">
        <v>11</v>
      </c>
      <c r="B11" s="68"/>
      <c r="C11" s="68"/>
      <c r="D11" s="69"/>
      <c r="E11" s="26">
        <v>1628</v>
      </c>
      <c r="F11" s="27"/>
      <c r="G11" s="26">
        <v>3776</v>
      </c>
      <c r="H11" s="27"/>
      <c r="I11" s="26">
        <v>1759</v>
      </c>
      <c r="J11" s="27"/>
      <c r="K11" s="26">
        <v>4122</v>
      </c>
      <c r="L11" s="27"/>
      <c r="M11" s="26">
        <v>1861</v>
      </c>
      <c r="N11" s="27"/>
      <c r="O11" s="26">
        <v>4340</v>
      </c>
      <c r="P11" s="27"/>
      <c r="Q11" s="28">
        <f t="shared" si="0"/>
        <v>8.0466830466830466</v>
      </c>
      <c r="R11" s="29"/>
      <c r="S11" s="28">
        <f t="shared" ref="S11:S17" si="2">(K11-G11)/G11*100</f>
        <v>9.1631355932203391</v>
      </c>
      <c r="U11" s="28">
        <f t="shared" si="1"/>
        <v>5.7987492893689598</v>
      </c>
      <c r="V11" s="29"/>
      <c r="W11" s="28">
        <f t="shared" ref="W11:W17" si="3">(O11-K11)/K11*100</f>
        <v>5.2886948083454639</v>
      </c>
    </row>
    <row r="12" spans="1:24" s="30" customFormat="1" ht="30.75" customHeight="1">
      <c r="A12" s="44" t="s">
        <v>12</v>
      </c>
      <c r="B12" s="44"/>
      <c r="C12" s="44"/>
      <c r="D12" s="45"/>
      <c r="E12" s="26">
        <v>1058</v>
      </c>
      <c r="F12" s="27"/>
      <c r="G12" s="26">
        <v>7281</v>
      </c>
      <c r="H12" s="27"/>
      <c r="I12" s="26">
        <v>1188</v>
      </c>
      <c r="J12" s="27"/>
      <c r="K12" s="26">
        <v>8050</v>
      </c>
      <c r="L12" s="27"/>
      <c r="M12" s="26">
        <v>1284</v>
      </c>
      <c r="N12" s="27"/>
      <c r="O12" s="26">
        <v>8677</v>
      </c>
      <c r="P12" s="27"/>
      <c r="Q12" s="28">
        <f t="shared" si="0"/>
        <v>12.287334593572778</v>
      </c>
      <c r="R12" s="31"/>
      <c r="S12" s="28">
        <f t="shared" si="2"/>
        <v>10.561736025271253</v>
      </c>
      <c r="U12" s="28">
        <f t="shared" si="1"/>
        <v>8.0808080808080813</v>
      </c>
      <c r="V12" s="31"/>
      <c r="W12" s="28">
        <f t="shared" si="3"/>
        <v>7.7888198757763965</v>
      </c>
    </row>
    <row r="13" spans="1:24" s="32" customFormat="1" ht="30.75" customHeight="1">
      <c r="A13" s="44" t="s">
        <v>13</v>
      </c>
      <c r="B13" s="44"/>
      <c r="C13" s="44"/>
      <c r="D13" s="45"/>
      <c r="E13" s="26">
        <v>394</v>
      </c>
      <c r="F13" s="27"/>
      <c r="G13" s="26">
        <v>5259</v>
      </c>
      <c r="H13" s="27"/>
      <c r="I13" s="26">
        <v>468</v>
      </c>
      <c r="J13" s="27"/>
      <c r="K13" s="26">
        <v>6249</v>
      </c>
      <c r="L13" s="27"/>
      <c r="M13" s="26">
        <v>448</v>
      </c>
      <c r="N13" s="27"/>
      <c r="O13" s="26">
        <v>6000</v>
      </c>
      <c r="P13" s="27"/>
      <c r="Q13" s="28">
        <f t="shared" si="0"/>
        <v>18.781725888324875</v>
      </c>
      <c r="R13" s="31"/>
      <c r="S13" s="28">
        <f t="shared" si="2"/>
        <v>18.824871648602397</v>
      </c>
      <c r="U13" s="28">
        <f t="shared" si="1"/>
        <v>-4.2735042735042734</v>
      </c>
      <c r="V13" s="31"/>
      <c r="W13" s="28">
        <f t="shared" si="3"/>
        <v>-3.9846375420067215</v>
      </c>
    </row>
    <row r="14" spans="1:24" s="32" customFormat="1" ht="30.75" customHeight="1">
      <c r="A14" s="44" t="s">
        <v>14</v>
      </c>
      <c r="B14" s="44"/>
      <c r="C14" s="44"/>
      <c r="D14" s="45"/>
      <c r="E14" s="26">
        <v>330</v>
      </c>
      <c r="F14" s="27"/>
      <c r="G14" s="26">
        <v>9808</v>
      </c>
      <c r="H14" s="27"/>
      <c r="I14" s="26">
        <v>324</v>
      </c>
      <c r="J14" s="27"/>
      <c r="K14" s="26">
        <v>9912</v>
      </c>
      <c r="L14" s="27"/>
      <c r="M14" s="26">
        <v>338</v>
      </c>
      <c r="N14" s="27"/>
      <c r="O14" s="26">
        <v>10366</v>
      </c>
      <c r="P14" s="27"/>
      <c r="Q14" s="28">
        <f t="shared" si="0"/>
        <v>-1.8181818181818181</v>
      </c>
      <c r="R14" s="31"/>
      <c r="S14" s="28">
        <f t="shared" si="2"/>
        <v>1.0603588907014683</v>
      </c>
      <c r="U14" s="28">
        <f t="shared" si="1"/>
        <v>4.3209876543209873</v>
      </c>
      <c r="V14" s="31"/>
      <c r="W14" s="28">
        <f t="shared" si="3"/>
        <v>4.5803066989507668</v>
      </c>
    </row>
    <row r="15" spans="1:24" s="32" customFormat="1" ht="30.75" customHeight="1">
      <c r="A15" s="44" t="s">
        <v>15</v>
      </c>
      <c r="B15" s="44"/>
      <c r="C15" s="44"/>
      <c r="D15" s="45"/>
      <c r="E15" s="26">
        <v>64</v>
      </c>
      <c r="F15" s="27"/>
      <c r="G15" s="26">
        <v>4308</v>
      </c>
      <c r="H15" s="27"/>
      <c r="I15" s="26">
        <v>61</v>
      </c>
      <c r="J15" s="27"/>
      <c r="K15" s="26">
        <v>4205</v>
      </c>
      <c r="L15" s="27"/>
      <c r="M15" s="26">
        <v>58</v>
      </c>
      <c r="N15" s="27"/>
      <c r="O15" s="26">
        <v>4004</v>
      </c>
      <c r="P15" s="27"/>
      <c r="Q15" s="28">
        <f t="shared" si="0"/>
        <v>-4.6875</v>
      </c>
      <c r="R15" s="31"/>
      <c r="S15" s="28">
        <f t="shared" si="2"/>
        <v>-2.3909006499535748</v>
      </c>
      <c r="U15" s="28">
        <f t="shared" si="1"/>
        <v>-4.918032786885246</v>
      </c>
      <c r="V15" s="31"/>
      <c r="W15" s="28">
        <f t="shared" si="3"/>
        <v>-4.7800237812128419</v>
      </c>
    </row>
    <row r="16" spans="1:24" s="32" customFormat="1" ht="30.75" customHeight="1">
      <c r="A16" s="44" t="s">
        <v>16</v>
      </c>
      <c r="B16" s="44"/>
      <c r="C16" s="44"/>
      <c r="D16" s="45"/>
      <c r="E16" s="26">
        <v>41</v>
      </c>
      <c r="F16" s="27"/>
      <c r="G16" s="26">
        <v>6635</v>
      </c>
      <c r="H16" s="27"/>
      <c r="I16" s="26">
        <v>46</v>
      </c>
      <c r="J16" s="27"/>
      <c r="K16" s="26">
        <v>7184</v>
      </c>
      <c r="L16" s="27"/>
      <c r="M16" s="26">
        <v>52</v>
      </c>
      <c r="N16" s="27"/>
      <c r="O16" s="26">
        <v>7862</v>
      </c>
      <c r="P16" s="27"/>
      <c r="Q16" s="35">
        <v>0.11</v>
      </c>
      <c r="R16" s="31"/>
      <c r="S16" s="28">
        <f t="shared" si="2"/>
        <v>8.2743029389600604</v>
      </c>
      <c r="U16" s="35">
        <v>0.12</v>
      </c>
      <c r="V16" s="31"/>
      <c r="W16" s="28">
        <f t="shared" si="3"/>
        <v>9.4376391982182639</v>
      </c>
    </row>
    <row r="17" spans="1:24" s="32" customFormat="1" ht="30.75" customHeight="1">
      <c r="A17" s="44" t="s">
        <v>17</v>
      </c>
      <c r="B17" s="44"/>
      <c r="C17" s="44"/>
      <c r="D17" s="45"/>
      <c r="E17" s="26">
        <v>4</v>
      </c>
      <c r="F17" s="27"/>
      <c r="G17" s="26">
        <v>1439</v>
      </c>
      <c r="H17" s="27"/>
      <c r="I17" s="26">
        <v>3</v>
      </c>
      <c r="J17" s="27"/>
      <c r="K17" s="26">
        <v>1059</v>
      </c>
      <c r="L17" s="27"/>
      <c r="M17" s="26">
        <v>3</v>
      </c>
      <c r="N17" s="27"/>
      <c r="O17" s="26">
        <v>1095</v>
      </c>
      <c r="P17" s="27"/>
      <c r="Q17" s="35">
        <v>-0.33</v>
      </c>
      <c r="R17" s="31"/>
      <c r="S17" s="28">
        <f t="shared" si="2"/>
        <v>-26.40722724113968</v>
      </c>
      <c r="U17" s="35" t="s">
        <v>2</v>
      </c>
      <c r="V17" s="31"/>
      <c r="W17" s="28">
        <f t="shared" si="3"/>
        <v>3.3994334277620402</v>
      </c>
    </row>
    <row r="18" spans="1:24" s="32" customFormat="1" ht="30.75" customHeight="1">
      <c r="A18" s="44" t="s">
        <v>18</v>
      </c>
      <c r="B18" s="44"/>
      <c r="C18" s="44"/>
      <c r="D18" s="45"/>
      <c r="E18" s="26">
        <v>1</v>
      </c>
      <c r="F18" s="27"/>
      <c r="G18" s="26">
        <v>508</v>
      </c>
      <c r="H18" s="27"/>
      <c r="I18" s="26">
        <v>2</v>
      </c>
      <c r="J18" s="27"/>
      <c r="K18" s="26">
        <v>1137</v>
      </c>
      <c r="L18" s="27"/>
      <c r="M18" s="26">
        <v>2</v>
      </c>
      <c r="N18" s="27"/>
      <c r="O18" s="26">
        <v>1193</v>
      </c>
      <c r="P18" s="27"/>
      <c r="Q18" s="35">
        <v>0.5</v>
      </c>
      <c r="R18" s="31"/>
      <c r="S18" s="35">
        <v>0.55000000000000004</v>
      </c>
      <c r="U18" s="35" t="s">
        <v>2</v>
      </c>
      <c r="V18" s="31"/>
      <c r="W18" s="35">
        <v>0.05</v>
      </c>
    </row>
    <row r="19" spans="1:24" s="32" customFormat="1" ht="30.75" customHeight="1">
      <c r="A19" s="64" t="s">
        <v>19</v>
      </c>
      <c r="B19" s="64"/>
      <c r="C19" s="64"/>
      <c r="D19" s="65"/>
      <c r="E19" s="34" t="s">
        <v>2</v>
      </c>
      <c r="F19" s="33"/>
      <c r="G19" s="34" t="s">
        <v>2</v>
      </c>
      <c r="H19" s="33"/>
      <c r="I19" s="35" t="s">
        <v>20</v>
      </c>
      <c r="J19" s="36"/>
      <c r="K19" s="35" t="s">
        <v>21</v>
      </c>
      <c r="L19" s="37"/>
      <c r="M19" s="34" t="s">
        <v>2</v>
      </c>
      <c r="N19" s="33"/>
      <c r="O19" s="34" t="s">
        <v>2</v>
      </c>
      <c r="P19" s="33"/>
      <c r="Q19" s="35" t="s">
        <v>20</v>
      </c>
      <c r="R19" s="36"/>
      <c r="S19" s="35" t="s">
        <v>21</v>
      </c>
      <c r="T19" s="37"/>
      <c r="U19" s="35" t="s">
        <v>20</v>
      </c>
      <c r="V19" s="36"/>
      <c r="W19" s="35" t="s">
        <v>21</v>
      </c>
    </row>
    <row r="20" spans="1:24" s="7" customFormat="1" ht="4.5" customHeight="1">
      <c r="A20" s="10"/>
      <c r="B20" s="38"/>
      <c r="C20" s="38"/>
      <c r="D20" s="38"/>
      <c r="E20" s="13"/>
      <c r="F20" s="12"/>
      <c r="G20" s="13"/>
      <c r="H20" s="12"/>
      <c r="I20" s="13"/>
      <c r="J20" s="10"/>
      <c r="K20" s="13"/>
      <c r="L20" s="10"/>
      <c r="M20" s="13"/>
      <c r="N20" s="12"/>
      <c r="O20" s="13"/>
      <c r="P20" s="12"/>
      <c r="Q20" s="13"/>
      <c r="R20" s="10"/>
      <c r="S20" s="13"/>
      <c r="T20" s="10"/>
      <c r="U20" s="13"/>
      <c r="V20" s="10"/>
      <c r="W20" s="13"/>
      <c r="X20" s="10"/>
    </row>
    <row r="21" spans="1:24" s="7" customFormat="1" ht="2.25" customHeight="1">
      <c r="A21" s="8"/>
      <c r="B21" s="8"/>
      <c r="C21" s="8"/>
      <c r="D21" s="8"/>
      <c r="E21" s="8"/>
      <c r="G21" s="8"/>
      <c r="I21" s="8"/>
      <c r="K21" s="8"/>
      <c r="M21" s="8"/>
      <c r="O21" s="8"/>
      <c r="Q21" s="8"/>
      <c r="S21" s="8"/>
      <c r="U21" s="8"/>
      <c r="W21" s="8"/>
    </row>
    <row r="22" spans="1:24" s="7" customFormat="1" ht="11.25" customHeight="1">
      <c r="A22" s="8"/>
      <c r="B22" s="21"/>
      <c r="C22" s="8"/>
      <c r="D22" s="8"/>
      <c r="E22" s="8"/>
      <c r="G22" s="8"/>
      <c r="I22" s="8"/>
      <c r="K22" s="8"/>
      <c r="M22" s="8"/>
      <c r="Q22" s="8"/>
      <c r="S22" s="8"/>
      <c r="U22" s="8"/>
      <c r="W22" s="8"/>
    </row>
    <row r="23" spans="1:24" s="7" customFormat="1" ht="17.25">
      <c r="A23" s="8"/>
      <c r="B23" s="21" t="s">
        <v>22</v>
      </c>
      <c r="C23" s="8"/>
      <c r="D23" s="8"/>
      <c r="E23" s="8"/>
      <c r="G23" s="8"/>
      <c r="I23" s="8"/>
      <c r="K23" s="8"/>
      <c r="M23" s="21" t="s">
        <v>23</v>
      </c>
      <c r="N23" s="11"/>
      <c r="O23" s="8"/>
      <c r="Q23" s="8"/>
      <c r="S23" s="8"/>
      <c r="U23" s="8"/>
      <c r="W23" s="8"/>
    </row>
  </sheetData>
  <mergeCells count="38">
    <mergeCell ref="E7:F7"/>
    <mergeCell ref="A14:D14"/>
    <mergeCell ref="A15:D15"/>
    <mergeCell ref="A16:D16"/>
    <mergeCell ref="I4:L6"/>
    <mergeCell ref="A12:D12"/>
    <mergeCell ref="A13:D13"/>
    <mergeCell ref="A4:D8"/>
    <mergeCell ref="E4:H6"/>
    <mergeCell ref="A19:D19"/>
    <mergeCell ref="U8:V8"/>
    <mergeCell ref="W8:X8"/>
    <mergeCell ref="A10:D10"/>
    <mergeCell ref="A11:D11"/>
    <mergeCell ref="A17:D17"/>
    <mergeCell ref="M4:P6"/>
    <mergeCell ref="Q4:W4"/>
    <mergeCell ref="Q5:W5"/>
    <mergeCell ref="Q6:T6"/>
    <mergeCell ref="U6:W6"/>
    <mergeCell ref="A18:D18"/>
    <mergeCell ref="M8:N8"/>
    <mergeCell ref="O8:P8"/>
    <mergeCell ref="Q8:R8"/>
    <mergeCell ref="S8:T8"/>
    <mergeCell ref="E8:F8"/>
    <mergeCell ref="G8:H8"/>
    <mergeCell ref="I8:J8"/>
    <mergeCell ref="K8:L8"/>
    <mergeCell ref="S7:T7"/>
    <mergeCell ref="G7:H7"/>
    <mergeCell ref="U7:V7"/>
    <mergeCell ref="W7:X7"/>
    <mergeCell ref="I7:J7"/>
    <mergeCell ref="K7:L7"/>
    <mergeCell ref="M7:N7"/>
    <mergeCell ref="O7:P7"/>
    <mergeCell ref="Q7:R7"/>
  </mergeCells>
  <phoneticPr fontId="0" type="noConversion"/>
  <printOptions horizontalCentered="1"/>
  <pageMargins left="0" right="0" top="0.78740157480314965" bottom="0" header="0.39370078740157483" footer="0.39370078740157483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T-10.2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2015-08-31T08:14:28Z</cp:lastPrinted>
  <dcterms:created xsi:type="dcterms:W3CDTF">2014-07-27T08:03:07Z</dcterms:created>
  <dcterms:modified xsi:type="dcterms:W3CDTF">2015-10-01T07:24:14Z</dcterms:modified>
</cp:coreProperties>
</file>