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8445"/>
  </bookViews>
  <sheets>
    <sheet name="ตาราง2" sheetId="6" r:id="rId1"/>
  </sheets>
  <calcPr calcId="144525"/>
</workbook>
</file>

<file path=xl/calcChain.xml><?xml version="1.0" encoding="utf-8"?>
<calcChain xmlns="http://schemas.openxmlformats.org/spreadsheetml/2006/main">
  <c r="E22" i="6" l="1"/>
  <c r="F22" i="6"/>
  <c r="D22" i="6"/>
  <c r="F24" i="6" l="1"/>
  <c r="F25" i="6"/>
  <c r="F26" i="6"/>
  <c r="F28" i="6"/>
  <c r="F29" i="6"/>
  <c r="F32" i="6"/>
  <c r="F33" i="6"/>
  <c r="F34" i="6"/>
  <c r="F23" i="6"/>
  <c r="E24" i="6"/>
  <c r="E25" i="6"/>
  <c r="E26" i="6"/>
  <c r="E28" i="6"/>
  <c r="E29" i="6"/>
  <c r="E32" i="6"/>
  <c r="E33" i="6"/>
  <c r="E34" i="6"/>
  <c r="E23" i="6"/>
  <c r="D24" i="6"/>
  <c r="D25" i="6"/>
  <c r="D26" i="6"/>
  <c r="D28" i="6"/>
  <c r="D29" i="6"/>
  <c r="D32" i="6"/>
  <c r="D33" i="6"/>
  <c r="D34" i="6"/>
  <c r="D23" i="6"/>
  <c r="E15" i="6"/>
  <c r="E31" i="6" s="1"/>
  <c r="F31" i="6"/>
  <c r="D15" i="6"/>
  <c r="D31" i="6" s="1"/>
  <c r="E11" i="6"/>
  <c r="E27" i="6" s="1"/>
  <c r="F27" i="6"/>
  <c r="D11" i="6"/>
</calcChain>
</file>

<file path=xl/sharedStrings.xml><?xml version="1.0" encoding="utf-8"?>
<sst xmlns="http://schemas.openxmlformats.org/spreadsheetml/2006/main" count="48" uniqueCount="26">
  <si>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</si>
  <si>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</si>
  <si>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</si>
  <si>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</si>
  <si>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</si>
  <si>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</si>
  <si>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</si>
  <si>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ตาราง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</si>
  <si>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</si>
  <si>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</si>
  <si>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</si>
  <si>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</si>
  <si>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</si>
  <si>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</si>
  <si>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</si>
  <si>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</si>
  <si>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</si>
  <si>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</si>
  <si>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</si>
  <si>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</si>
  <si>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</si>
  <si>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</si>
  <si>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</si>
  <si>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ที่มา : การสำรวจภาวะการทำงานของประชากร จังหวัดน่าน ไตรมาสที่ 3 (กรกฎาคม - กันยายน)  2557</t>
  </si>
  <si>
    <t>..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</si>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</sst>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/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/>
    <xf numFmtId="188" fontId="3" fillId="0" borderId="0" xfId="0" applyNumberFormat="1" applyFont="1"/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187" fontId="3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189" fontId="6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89" fontId="3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0</xdr:row>
      <xdr:rowOff>76200</xdr:rowOff>
    </xdr:from>
    <xdr:ext cx="432381" cy="348942"/>
    <xdr:sp macro="" textlink="">
      <xdr:nvSpPr>
        <xdr:cNvPr id="2" name="TextBox 1"/>
        <xdr:cNvSpPr txBox="1"/>
      </xdr:nvSpPr>
      <xdr:spPr>
        <a:xfrm>
          <a:off x="3057525" y="76200"/>
          <a:ext cx="432381" cy="348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>
              <a:latin typeface="TH SarabunPSK" pitchFamily="34" charset="-34"/>
            </a:rPr>
            <a:t>-22-</a:t>
          </a:r>
          <a:endParaRPr lang="th-TH" sz="1600" baseline="0">
            <a:latin typeface="TH SarabunPSK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8"/>
  <sheetViews>
    <sheetView tabSelected="1" topLeftCell="A20" workbookViewId="0">
      <selection activeCell="D28" sqref="D28"/>
    </sheetView>
  </sheetViews>
  <sheetFormatPr defaultRowHeight="21" x14ac:dyDescent="0.35"/>
  <cols>
    <col min="1" max="1" width="7.25" style="2" customWidth="1"/>
    <col min="2" max="2" width="9" style="2" customWidth="1"/>
    <col min="3" max="3" width="21.25" style="2" customWidth="1"/>
    <col min="4" max="6" width="10.625" style="2" customWidth="1"/>
    <col min="7" max="7" width="12.5" style="2" customWidth="1"/>
    <col min="8" max="16384" width="9" style="2"/>
  </cols>
  <sheetData>
    <row r="3" spans="2:6" x14ac:dyDescent="0.35">
      <c r="B3" s="5" t="s">
        <v>7</v>
      </c>
      <c r="D3" s="6"/>
      <c r="E3" s="6"/>
      <c r="F3" s="6"/>
    </row>
    <row r="4" spans="2:6" x14ac:dyDescent="0.35">
      <c r="C4" s="7" t="s">
        <v>8</v>
      </c>
      <c r="D4" s="10" t="s">
        <v>0</v>
      </c>
      <c r="E4" s="10" t="s">
        <v>3</v>
      </c>
      <c r="F4" s="10" t="s">
        <v>4</v>
      </c>
    </row>
    <row r="5" spans="2:6" ht="20.25" customHeight="1" x14ac:dyDescent="0.35">
      <c r="C5" s="5"/>
      <c r="D5" s="23" t="s">
        <v>5</v>
      </c>
      <c r="E5" s="23"/>
      <c r="F5" s="23"/>
    </row>
    <row r="6" spans="2:6" ht="20.25" customHeight="1" x14ac:dyDescent="0.35">
      <c r="C6" s="11" t="s">
        <v>2</v>
      </c>
      <c r="D6" s="3">
        <v>362275</v>
      </c>
      <c r="E6" s="3">
        <v>179010</v>
      </c>
      <c r="F6" s="3">
        <v>183265</v>
      </c>
    </row>
    <row r="7" spans="2:6" ht="20.25" customHeight="1" x14ac:dyDescent="0.35">
      <c r="C7" s="8" t="s">
        <v>9</v>
      </c>
      <c r="D7" s="4">
        <v>53101.47</v>
      </c>
      <c r="E7" s="4">
        <v>20994.28</v>
      </c>
      <c r="F7" s="4">
        <v>32107.18</v>
      </c>
    </row>
    <row r="8" spans="2:6" ht="20.25" customHeight="1" x14ac:dyDescent="0.35">
      <c r="C8" s="6" t="s">
        <v>10</v>
      </c>
      <c r="D8" s="4">
        <v>116031.44</v>
      </c>
      <c r="E8" s="4">
        <v>55507.81</v>
      </c>
      <c r="F8" s="4">
        <v>60523.62</v>
      </c>
    </row>
    <row r="9" spans="2:6" ht="20.25" customHeight="1" x14ac:dyDescent="0.35">
      <c r="C9" s="12" t="s">
        <v>11</v>
      </c>
      <c r="D9" s="4">
        <v>64944.85</v>
      </c>
      <c r="E9" s="4">
        <v>33765.29</v>
      </c>
      <c r="F9" s="4">
        <v>31179.55</v>
      </c>
    </row>
    <row r="10" spans="2:6" ht="20.25" customHeight="1" x14ac:dyDescent="0.35">
      <c r="C10" s="12" t="s">
        <v>12</v>
      </c>
      <c r="D10" s="4">
        <v>47397.89</v>
      </c>
      <c r="E10" s="4">
        <v>25160.06</v>
      </c>
      <c r="F10" s="4">
        <v>22237.83</v>
      </c>
    </row>
    <row r="11" spans="2:6" ht="20.25" customHeight="1" x14ac:dyDescent="0.35">
      <c r="C11" s="6" t="s">
        <v>13</v>
      </c>
      <c r="D11" s="13">
        <f>SUM(D12:D14)</f>
        <v>49828.61</v>
      </c>
      <c r="E11" s="13">
        <f t="shared" ref="E11" si="0">SUM(E12:E14)</f>
        <v>27784.35</v>
      </c>
      <c r="F11" s="13">
        <v>22045</v>
      </c>
    </row>
    <row r="12" spans="2:6" ht="20.25" customHeight="1" x14ac:dyDescent="0.35">
      <c r="C12" s="14" t="s">
        <v>14</v>
      </c>
      <c r="D12" s="4">
        <v>39564.17</v>
      </c>
      <c r="E12" s="4">
        <v>21609.48</v>
      </c>
      <c r="F12" s="4">
        <v>17954.689999999999</v>
      </c>
    </row>
    <row r="13" spans="2:6" ht="20.25" customHeight="1" x14ac:dyDescent="0.35">
      <c r="C13" s="14" t="s">
        <v>15</v>
      </c>
      <c r="D13" s="4">
        <v>10190.75</v>
      </c>
      <c r="E13" s="4">
        <v>6101.18</v>
      </c>
      <c r="F13" s="4">
        <v>4089.57</v>
      </c>
    </row>
    <row r="14" spans="2:6" ht="20.25" customHeight="1" x14ac:dyDescent="0.35">
      <c r="C14" s="15" t="s">
        <v>16</v>
      </c>
      <c r="D14" s="4">
        <v>73.69</v>
      </c>
      <c r="E14" s="4">
        <v>73.69</v>
      </c>
      <c r="F14" s="4" t="s">
        <v>1</v>
      </c>
    </row>
    <row r="15" spans="2:6" ht="20.25" customHeight="1" x14ac:dyDescent="0.35">
      <c r="C15" s="6" t="s">
        <v>17</v>
      </c>
      <c r="D15" s="13">
        <f>SUM(D16:D18)</f>
        <v>30970.75</v>
      </c>
      <c r="E15" s="13">
        <f t="shared" ref="E15" si="1">SUM(E16:E18)</f>
        <v>15798.19</v>
      </c>
      <c r="F15" s="13">
        <v>15172</v>
      </c>
    </row>
    <row r="16" spans="2:6" ht="20.25" customHeight="1" x14ac:dyDescent="0.35">
      <c r="C16" s="15" t="s">
        <v>18</v>
      </c>
      <c r="D16" s="4">
        <v>19999.36</v>
      </c>
      <c r="E16" s="4">
        <v>10310.209999999999</v>
      </c>
      <c r="F16" s="4">
        <v>9689.14</v>
      </c>
    </row>
    <row r="17" spans="3:6" ht="20.25" customHeight="1" x14ac:dyDescent="0.35">
      <c r="C17" s="15" t="s">
        <v>19</v>
      </c>
      <c r="D17" s="4">
        <v>6174.6</v>
      </c>
      <c r="E17" s="4">
        <v>4061.29</v>
      </c>
      <c r="F17" s="4">
        <v>2113.31</v>
      </c>
    </row>
    <row r="18" spans="3:6" ht="20.25" customHeight="1" x14ac:dyDescent="0.35">
      <c r="C18" s="15" t="s">
        <v>20</v>
      </c>
      <c r="D18" s="4">
        <v>4796.79</v>
      </c>
      <c r="E18" s="4">
        <v>1426.69</v>
      </c>
      <c r="F18" s="4">
        <v>3370.1</v>
      </c>
    </row>
    <row r="19" spans="3:6" ht="20.25" customHeight="1" x14ac:dyDescent="0.35">
      <c r="C19" s="14" t="s">
        <v>21</v>
      </c>
      <c r="D19" s="16">
        <v>0</v>
      </c>
      <c r="E19" s="16">
        <v>0</v>
      </c>
      <c r="F19" s="16">
        <v>0</v>
      </c>
    </row>
    <row r="20" spans="3:6" ht="20.25" customHeight="1" x14ac:dyDescent="0.35">
      <c r="C20" s="14" t="s">
        <v>22</v>
      </c>
      <c r="D20" s="16">
        <v>0</v>
      </c>
      <c r="E20" s="16">
        <v>0</v>
      </c>
      <c r="F20" s="16">
        <v>0</v>
      </c>
    </row>
    <row r="21" spans="3:6" ht="20.25" customHeight="1" x14ac:dyDescent="0.35">
      <c r="C21" s="6"/>
      <c r="D21" s="24" t="s">
        <v>6</v>
      </c>
      <c r="E21" s="24"/>
      <c r="F21" s="24"/>
    </row>
    <row r="22" spans="3:6" ht="20.25" customHeight="1" x14ac:dyDescent="0.35">
      <c r="C22" s="17" t="s">
        <v>2</v>
      </c>
      <c r="D22" s="19">
        <f>SUM(D23,D24,D25,D26,D27,D31)</f>
        <v>100.04564212269685</v>
      </c>
      <c r="E22" s="19">
        <f t="shared" ref="E22:F22" si="2">SUM(E23,E24,E25,E26,E27,E31)</f>
        <v>99.999988827439793</v>
      </c>
      <c r="F22" s="19">
        <f t="shared" si="2"/>
        <v>100.00009821842687</v>
      </c>
    </row>
    <row r="23" spans="3:6" ht="20.25" customHeight="1" x14ac:dyDescent="0.35">
      <c r="C23" s="8" t="s">
        <v>9</v>
      </c>
      <c r="D23" s="20">
        <f>(D7/$D$6)*100</f>
        <v>14.657779311296668</v>
      </c>
      <c r="E23" s="20">
        <f>(E7/$E$6)*100</f>
        <v>11.727992849561476</v>
      </c>
      <c r="F23" s="20">
        <f t="shared" ref="F23:F29" si="3">(F7/$F$6)*100</f>
        <v>17.519537282077867</v>
      </c>
    </row>
    <row r="24" spans="3:6" ht="20.25" customHeight="1" x14ac:dyDescent="0.35">
      <c r="C24" s="6" t="s">
        <v>10</v>
      </c>
      <c r="D24" s="20">
        <f t="shared" ref="D24:D34" si="4">(D8/$D$6)*100</f>
        <v>32.028552894900287</v>
      </c>
      <c r="E24" s="20">
        <f t="shared" ref="E24:E34" si="5">(E8/$E$6)*100</f>
        <v>31.008217418021339</v>
      </c>
      <c r="F24" s="20">
        <f t="shared" si="3"/>
        <v>33.025193026491692</v>
      </c>
    </row>
    <row r="25" spans="3:6" ht="20.25" customHeight="1" x14ac:dyDescent="0.35">
      <c r="C25" s="12" t="s">
        <v>11</v>
      </c>
      <c r="D25" s="20">
        <f t="shared" si="4"/>
        <v>17.926947760679042</v>
      </c>
      <c r="E25" s="20">
        <f t="shared" si="5"/>
        <v>18.862236746550472</v>
      </c>
      <c r="F25" s="20">
        <f t="shared" si="3"/>
        <v>17.013368619212617</v>
      </c>
    </row>
    <row r="26" spans="3:6" ht="20.25" customHeight="1" x14ac:dyDescent="0.35">
      <c r="C26" s="12" t="s">
        <v>12</v>
      </c>
      <c r="D26" s="20">
        <f t="shared" si="4"/>
        <v>13.08340073148851</v>
      </c>
      <c r="E26" s="20">
        <f t="shared" si="5"/>
        <v>14.055114239427965</v>
      </c>
      <c r="F26" s="20">
        <f t="shared" si="3"/>
        <v>12.134248219791013</v>
      </c>
    </row>
    <row r="27" spans="3:6" ht="20.25" customHeight="1" x14ac:dyDescent="0.35">
      <c r="C27" s="6" t="s">
        <v>13</v>
      </c>
      <c r="D27" s="20">
        <v>13.8</v>
      </c>
      <c r="E27" s="20">
        <f t="shared" si="5"/>
        <v>15.521116138763198</v>
      </c>
      <c r="F27" s="20">
        <f t="shared" si="3"/>
        <v>12.029029001718824</v>
      </c>
    </row>
    <row r="28" spans="3:6" ht="20.25" customHeight="1" x14ac:dyDescent="0.35">
      <c r="C28" s="14" t="s">
        <v>14</v>
      </c>
      <c r="D28" s="20">
        <f t="shared" si="4"/>
        <v>10.921032364916154</v>
      </c>
      <c r="E28" s="20">
        <f t="shared" si="5"/>
        <v>12.071660801072566</v>
      </c>
      <c r="F28" s="20">
        <f t="shared" si="3"/>
        <v>9.797118926145199</v>
      </c>
    </row>
    <row r="29" spans="3:6" ht="20.25" customHeight="1" x14ac:dyDescent="0.35">
      <c r="C29" s="14" t="s">
        <v>15</v>
      </c>
      <c r="D29" s="20">
        <f t="shared" si="4"/>
        <v>2.812987371471948</v>
      </c>
      <c r="E29" s="20">
        <f t="shared" si="5"/>
        <v>3.4082900396625893</v>
      </c>
      <c r="F29" s="20">
        <f t="shared" si="3"/>
        <v>2.2315062887076094</v>
      </c>
    </row>
    <row r="30" spans="3:6" ht="20.25" customHeight="1" x14ac:dyDescent="0.35">
      <c r="C30" s="15" t="s">
        <v>16</v>
      </c>
      <c r="D30" s="22" t="s">
        <v>24</v>
      </c>
      <c r="E30" s="22" t="s">
        <v>24</v>
      </c>
      <c r="F30" s="22" t="s">
        <v>25</v>
      </c>
    </row>
    <row r="31" spans="3:6" ht="20.25" customHeight="1" x14ac:dyDescent="0.35">
      <c r="C31" s="6" t="s">
        <v>17</v>
      </c>
      <c r="D31" s="20">
        <f t="shared" si="4"/>
        <v>8.5489614243323437</v>
      </c>
      <c r="E31" s="20">
        <f t="shared" si="5"/>
        <v>8.8253114351153563</v>
      </c>
      <c r="F31" s="20">
        <f t="shared" ref="F31:F34" si="6">(F15/$F$6)*100</f>
        <v>8.2787220691348598</v>
      </c>
    </row>
    <row r="32" spans="3:6" ht="20.25" customHeight="1" x14ac:dyDescent="0.35">
      <c r="C32" s="15" t="s">
        <v>18</v>
      </c>
      <c r="D32" s="20">
        <f t="shared" si="4"/>
        <v>5.5204913394520734</v>
      </c>
      <c r="E32" s="20">
        <f t="shared" si="5"/>
        <v>5.7595720909446397</v>
      </c>
      <c r="F32" s="20">
        <f t="shared" si="6"/>
        <v>5.2869560472539758</v>
      </c>
    </row>
    <row r="33" spans="2:6" ht="20.25" customHeight="1" x14ac:dyDescent="0.35">
      <c r="C33" s="15" t="s">
        <v>19</v>
      </c>
      <c r="D33" s="20">
        <f t="shared" si="4"/>
        <v>1.7043958318956596</v>
      </c>
      <c r="E33" s="20">
        <f t="shared" si="5"/>
        <v>2.2687503491425058</v>
      </c>
      <c r="F33" s="20">
        <f t="shared" si="6"/>
        <v>1.1531443538046</v>
      </c>
    </row>
    <row r="34" spans="2:6" ht="20.25" customHeight="1" x14ac:dyDescent="0.35">
      <c r="C34" s="15" t="s">
        <v>20</v>
      </c>
      <c r="D34" s="20">
        <f t="shared" si="4"/>
        <v>1.324074252984611</v>
      </c>
      <c r="E34" s="20">
        <f t="shared" si="5"/>
        <v>0.79698899502821074</v>
      </c>
      <c r="F34" s="20">
        <f t="shared" si="6"/>
        <v>1.8389217799361579</v>
      </c>
    </row>
    <row r="35" spans="2:6" ht="20.25" customHeight="1" x14ac:dyDescent="0.35">
      <c r="C35" s="14" t="s">
        <v>21</v>
      </c>
      <c r="D35" s="20" t="s">
        <v>25</v>
      </c>
      <c r="E35" s="20" t="s">
        <v>25</v>
      </c>
      <c r="F35" s="20" t="s">
        <v>25</v>
      </c>
    </row>
    <row r="36" spans="2:6" ht="20.25" customHeight="1" x14ac:dyDescent="0.35">
      <c r="C36" s="18" t="s">
        <v>22</v>
      </c>
      <c r="D36" s="21" t="s">
        <v>25</v>
      </c>
      <c r="E36" s="21" t="s">
        <v>25</v>
      </c>
      <c r="F36" s="21" t="s">
        <v>25</v>
      </c>
    </row>
    <row r="37" spans="2:6" ht="5.25" customHeight="1" x14ac:dyDescent="0.35">
      <c r="C37" s="6"/>
      <c r="D37" s="6"/>
      <c r="E37" s="6"/>
      <c r="F37" s="6"/>
    </row>
    <row r="38" spans="2:6" ht="20.25" customHeight="1" x14ac:dyDescent="0.35">
      <c r="B38" s="1" t="s">
        <v>23</v>
      </c>
      <c r="D38" s="9"/>
      <c r="E38" s="6"/>
      <c r="F38" s="6"/>
    </row>
  </sheetData>
  <mergeCells count="2">
    <mergeCell ref="D5:F5"/>
    <mergeCell ref="D21:F21"/>
  </mergeCell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NSONAN</cp:lastModifiedBy>
  <cp:lastPrinted>2014-11-17T05:18:47Z</cp:lastPrinted>
  <dcterms:created xsi:type="dcterms:W3CDTF">2014-10-26T08:43:35Z</dcterms:created>
  <dcterms:modified xsi:type="dcterms:W3CDTF">2010-09-17T18:17:10Z</dcterms:modified>
</cp:coreProperties>
</file>