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60" windowWidth="19875" windowHeight="7710"/>
  </bookViews>
  <sheets>
    <sheet name="Table2" sheetId="1" r:id="rId1"/>
  </sheets>
  <calcPr calcId="145621"/>
</workbook>
</file>

<file path=xl/calcChain.xml><?xml version="1.0" encoding="utf-8"?>
<calcChain xmlns="http://schemas.openxmlformats.org/spreadsheetml/2006/main">
  <c r="D26" i="1" l="1"/>
  <c r="D27" i="1"/>
  <c r="D28" i="1"/>
  <c r="D29" i="1"/>
  <c r="D30" i="1"/>
  <c r="D31" i="1"/>
  <c r="D33" i="1"/>
  <c r="D34" i="1"/>
  <c r="D35" i="1"/>
  <c r="D36" i="1"/>
  <c r="D25" i="1"/>
  <c r="C26" i="1"/>
  <c r="C27" i="1"/>
  <c r="C28" i="1"/>
  <c r="C29" i="1"/>
  <c r="C30" i="1"/>
  <c r="C31" i="1"/>
  <c r="C33" i="1"/>
  <c r="C34" i="1"/>
  <c r="C35" i="1"/>
  <c r="C36" i="1"/>
  <c r="C37" i="1"/>
  <c r="C25" i="1"/>
  <c r="B26" i="1"/>
  <c r="B27" i="1"/>
  <c r="B28" i="1"/>
  <c r="B29" i="1"/>
  <c r="B30" i="1"/>
  <c r="B31" i="1"/>
  <c r="B33" i="1"/>
  <c r="B34" i="1"/>
  <c r="B35" i="1"/>
  <c r="B36" i="1"/>
  <c r="B37" i="1"/>
  <c r="B25" i="1"/>
  <c r="C16" i="1"/>
  <c r="D16" i="1"/>
  <c r="B16" i="1"/>
  <c r="C12" i="1"/>
  <c r="D12" i="1"/>
  <c r="B12" i="1"/>
</calcChain>
</file>

<file path=xl/sharedStrings.xml><?xml version="1.0" encoding="utf-8"?>
<sst xmlns="http://schemas.openxmlformats.org/spreadsheetml/2006/main" count="56" uniqueCount="28">
  <si>
    <t xml:space="preserve">         สำนักงานสถิติแห่งชาติ กระทรวงเทคโนโลยีสารสนเทศและการสื่อสาร</t>
  </si>
  <si>
    <t xml:space="preserve">              แต่ละจำนวนซึ่งได้จากการประมวลผลด้วยโปรแกรมสำเร็จรูป</t>
  </si>
  <si>
    <t>หมายเหตุ :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</si>
  <si>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>-</t>
  </si>
  <si>
    <t>8. ไม่ทราบ</t>
  </si>
  <si>
    <t>7. อื่น 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</si>
  <si>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</si>
  <si>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</si>
  <si>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</si>
  <si>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</si>
  <si>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</si>
  <si>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</si>
  <si>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</si>
  <si>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</si>
  <si>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</si>
  <si>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</si>
  <si>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</si>
  <si>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</si>
  <si>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</si>
  <si>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</si>
  <si>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</si>
  <si>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 xml:space="preserve">หญิง   </t>
  </si>
  <si>
    <t xml:space="preserve">ชาย   </t>
  </si>
  <si>
    <t xml:space="preserve">รวม   </t>
  </si>
  <si>
    <t>ระดับการศึกษาที่สำเร็จ</t>
  </si>
  <si>
    <t>ตารางที่ 2 จำนวนและร้อยละของประชากรอายุ 15 ปีขึ้นไป จำแนกตามระดับการศึกษาที่สำเร็จและเพศ</t>
  </si>
  <si>
    <t xml:space="preserve">              : มกราคม 2557</t>
  </si>
  <si>
    <t>ที่มา : ตารางสถิติโครงการสำรวจภาวะการทำงานของประชากร ระดับจังหวัด เดือนมกราคม 2557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</si>
</sst>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#,##0.0"/>
  </numFmts>
  <fonts count="17" x14ac:knownFonts="1">
    <font>
      <sz val="14"/>
      <name val="Cordia New"/>
      <family val="2"/>
    </font>
    <font>
      <sz val="14"/>
      <name val="Cordia New"/>
      <family val="2"/>
    </font>
    <font>
      <sz val="16"/>
      <name val="Cordia New"/>
      <family val="2"/>
      <charset val="222"/>
    </font>
    <font>
      <b/>
      <sz val="16"/>
      <name val="Cordia New"/>
      <family val="2"/>
      <charset val="222"/>
    </font>
    <font>
      <sz val="13"/>
      <name val="Cordia New"/>
      <family val="2"/>
      <charset val="222"/>
    </font>
    <font>
      <sz val="13"/>
      <color indexed="8"/>
      <name val="TH SarabunPSK"/>
      <family val="2"/>
    </font>
    <font>
      <sz val="16"/>
      <name val="TH SarabunPSK"/>
      <family val="2"/>
    </font>
    <font>
      <sz val="14"/>
      <name val="Cordia New"/>
      <family val="2"/>
      <charset val="222"/>
    </font>
    <font>
      <sz val="14"/>
      <name val="TH SarabunPSK"/>
      <family val="2"/>
    </font>
    <font>
      <sz val="14"/>
      <color rgb="FF000000"/>
      <name val="TH SarabunPSK"/>
      <family val="2"/>
    </font>
    <font>
      <sz val="14"/>
      <color indexed="10"/>
      <name val="Cordia New"/>
      <family val="2"/>
      <charset val="222"/>
    </font>
    <font>
      <sz val="14"/>
      <color indexed="8"/>
      <name val="TH SarabunPSK"/>
      <family val="2"/>
    </font>
    <font>
      <b/>
      <sz val="14"/>
      <name val="TH SarabunPSK"/>
      <family val="2"/>
    </font>
    <font>
      <sz val="11"/>
      <name val="Calibri"/>
      <family val="2"/>
    </font>
    <font>
      <b/>
      <sz val="14"/>
      <name val="Cordia New"/>
      <family val="2"/>
      <charset val="222"/>
    </font>
    <font>
      <b/>
      <sz val="14"/>
      <color rgb="FF000000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Border="1"/>
    <xf numFmtId="0" fontId="6" fillId="0" borderId="1" xfId="0" applyFont="1" applyBorder="1"/>
    <xf numFmtId="2" fontId="7" fillId="0" borderId="0" xfId="0" applyNumberFormat="1" applyFont="1" applyFill="1" applyBorder="1" applyAlignment="1">
      <alignment horizontal="right"/>
    </xf>
    <xf numFmtId="2" fontId="8" fillId="0" borderId="0" xfId="0" applyNumberFormat="1" applyFont="1" applyFill="1" applyBorder="1" applyAlignment="1">
      <alignment horizontal="right"/>
    </xf>
    <xf numFmtId="187" fontId="9" fillId="0" borderId="0" xfId="0" applyNumberFormat="1" applyFont="1" applyAlignment="1">
      <alignment horizontal="right" vertical="center"/>
    </xf>
    <xf numFmtId="188" fontId="8" fillId="0" borderId="0" xfId="0" applyNumberFormat="1" applyFont="1" applyBorder="1" applyAlignment="1" applyProtection="1">
      <alignment horizontal="left" vertical="center"/>
    </xf>
    <xf numFmtId="0" fontId="7" fillId="0" borderId="0" xfId="0" applyFont="1"/>
    <xf numFmtId="0" fontId="10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7" fillId="0" borderId="0" xfId="0" applyFont="1" applyBorder="1"/>
    <xf numFmtId="0" fontId="11" fillId="0" borderId="0" xfId="0" applyFont="1" applyBorder="1" applyAlignment="1">
      <alignment horizontal="left" vertical="center"/>
    </xf>
    <xf numFmtId="187" fontId="12" fillId="0" borderId="0" xfId="0" applyNumberFormat="1" applyFont="1" applyBorder="1" applyAlignment="1">
      <alignment horizontal="right" vertical="center"/>
    </xf>
    <xf numFmtId="187" fontId="13" fillId="0" borderId="0" xfId="0" applyNumberFormat="1" applyFont="1" applyFill="1" applyAlignment="1">
      <alignment vertical="center"/>
    </xf>
    <xf numFmtId="0" fontId="12" fillId="0" borderId="0" xfId="0" applyFont="1" applyBorder="1" applyAlignment="1">
      <alignment horizontal="center" vertical="center"/>
    </xf>
    <xf numFmtId="187" fontId="14" fillId="0" borderId="0" xfId="0" applyNumberFormat="1" applyFont="1" applyBorder="1" applyAlignment="1">
      <alignment horizontal="right" vertical="center"/>
    </xf>
    <xf numFmtId="187" fontId="15" fillId="0" borderId="0" xfId="0" applyNumberFormat="1" applyFont="1" applyFill="1" applyAlignment="1">
      <alignment horizontal="right" vertical="center"/>
    </xf>
    <xf numFmtId="0" fontId="12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4" fillId="0" borderId="0" xfId="0" applyFont="1" applyBorder="1" applyAlignment="1">
      <alignment horizontal="left" vertical="center"/>
    </xf>
    <xf numFmtId="3" fontId="7" fillId="0" borderId="0" xfId="0" applyNumberFormat="1" applyFont="1"/>
    <xf numFmtId="3" fontId="12" fillId="0" borderId="0" xfId="0" applyNumberFormat="1" applyFont="1" applyBorder="1" applyAlignment="1">
      <alignment horizontal="right" vertical="center"/>
    </xf>
    <xf numFmtId="0" fontId="13" fillId="0" borderId="0" xfId="0" applyFont="1"/>
    <xf numFmtId="0" fontId="12" fillId="0" borderId="0" xfId="0" applyFont="1" applyAlignment="1">
      <alignment horizontal="center" vertical="center"/>
    </xf>
    <xf numFmtId="3" fontId="12" fillId="0" borderId="0" xfId="0" applyNumberFormat="1" applyFont="1" applyAlignment="1">
      <alignment horizontal="right" vertical="center"/>
    </xf>
    <xf numFmtId="0" fontId="14" fillId="0" borderId="0" xfId="0" applyFont="1"/>
    <xf numFmtId="0" fontId="12" fillId="0" borderId="0" xfId="0" applyFont="1" applyBorder="1" applyAlignment="1">
      <alignment horizontal="center"/>
    </xf>
    <xf numFmtId="0" fontId="12" fillId="0" borderId="0" xfId="0" applyFont="1"/>
    <xf numFmtId="0" fontId="7" fillId="0" borderId="0" xfId="0" applyFont="1" applyAlignment="1">
      <alignment horizontal="left"/>
    </xf>
    <xf numFmtId="0" fontId="14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12" fillId="0" borderId="3" xfId="0" applyFont="1" applyBorder="1" applyAlignment="1">
      <alignment horizontal="center" vertical="center"/>
    </xf>
    <xf numFmtId="0" fontId="6" fillId="0" borderId="0" xfId="0" applyFont="1"/>
    <xf numFmtId="0" fontId="16" fillId="0" borderId="0" xfId="0" applyFont="1"/>
    <xf numFmtId="0" fontId="3" fillId="0" borderId="0" xfId="0" applyFont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</cellXfs>
  <cellStyles count="5">
    <cellStyle name="Comma 2" xfId="1"/>
    <cellStyle name="Normal" xfId="0" builtinId="0"/>
    <cellStyle name="Normal 2" xfId="2"/>
    <cellStyle name="Normal 3" xfId="3"/>
    <cellStyle name="ปกติ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zoomScaleNormal="100" workbookViewId="0">
      <selection activeCell="A44" sqref="A44"/>
    </sheetView>
  </sheetViews>
  <sheetFormatPr defaultRowHeight="26.25" customHeight="1" x14ac:dyDescent="0.55000000000000004"/>
  <cols>
    <col min="1" max="1" width="26" style="2" customWidth="1"/>
    <col min="2" max="2" width="19.140625" style="1" customWidth="1"/>
    <col min="3" max="3" width="22.140625" style="1" customWidth="1"/>
    <col min="4" max="4" width="24.140625" style="1" customWidth="1"/>
    <col min="5" max="5" width="5" style="1" customWidth="1"/>
    <col min="6" max="6" width="2.28515625" style="1" customWidth="1"/>
    <col min="7" max="8" width="9.140625" style="1"/>
    <col min="9" max="9" width="9.85546875" style="1" customWidth="1"/>
    <col min="10" max="16384" width="9.140625" style="1"/>
  </cols>
  <sheetData>
    <row r="1" spans="1:11" s="2" customFormat="1" ht="26.45" customHeight="1" x14ac:dyDescent="0.5">
      <c r="A1" s="44" t="s">
        <v>25</v>
      </c>
      <c r="B1" s="25"/>
      <c r="C1" s="25"/>
      <c r="D1" s="25"/>
      <c r="E1" s="25"/>
      <c r="F1" s="45"/>
    </row>
    <row r="2" spans="1:11" s="2" customFormat="1" ht="26.45" customHeight="1" x14ac:dyDescent="0.5">
      <c r="A2" s="44" t="s">
        <v>26</v>
      </c>
      <c r="B2" s="25"/>
      <c r="C2" s="25"/>
      <c r="D2" s="25"/>
      <c r="E2" s="25"/>
      <c r="F2" s="45"/>
    </row>
    <row r="3" spans="1:11" ht="5.0999999999999996" customHeight="1" x14ac:dyDescent="0.55000000000000004">
      <c r="A3" s="44"/>
      <c r="B3" s="43"/>
      <c r="C3" s="43"/>
      <c r="D3" s="43"/>
      <c r="E3" s="43"/>
    </row>
    <row r="4" spans="1:11" s="35" customFormat="1" ht="30" customHeight="1" x14ac:dyDescent="0.5">
      <c r="A4" s="42" t="s">
        <v>24</v>
      </c>
      <c r="B4" s="41" t="s">
        <v>23</v>
      </c>
      <c r="C4" s="41" t="s">
        <v>22</v>
      </c>
      <c r="D4" s="41" t="s">
        <v>21</v>
      </c>
      <c r="E4" s="40"/>
      <c r="F4" s="39"/>
      <c r="K4" s="38"/>
    </row>
    <row r="5" spans="1:11" s="35" customFormat="1" ht="19.5" customHeight="1" x14ac:dyDescent="0.45">
      <c r="A5" s="37"/>
      <c r="B5" s="46" t="s">
        <v>20</v>
      </c>
      <c r="C5" s="46"/>
      <c r="D5" s="46"/>
      <c r="E5" s="36"/>
    </row>
    <row r="6" spans="1:11" s="26" customFormat="1" ht="18.95" customHeight="1" x14ac:dyDescent="0.5">
      <c r="A6" s="33" t="s">
        <v>18</v>
      </c>
      <c r="B6" s="34">
        <v>354625</v>
      </c>
      <c r="C6" s="34">
        <v>170890</v>
      </c>
      <c r="D6" s="34">
        <v>183735</v>
      </c>
      <c r="E6" s="31"/>
      <c r="F6" s="29"/>
    </row>
    <row r="7" spans="1:11" s="26" customFormat="1" ht="3.95" customHeight="1" x14ac:dyDescent="0.25">
      <c r="A7" s="33"/>
      <c r="B7" s="32"/>
      <c r="C7" s="32"/>
      <c r="D7" s="32"/>
      <c r="E7" s="31"/>
      <c r="F7" s="29"/>
    </row>
    <row r="8" spans="1:11" s="26" customFormat="1" ht="18" customHeight="1" x14ac:dyDescent="0.5">
      <c r="A8" s="18" t="s">
        <v>17</v>
      </c>
      <c r="B8" s="27">
        <v>35822.69</v>
      </c>
      <c r="C8" s="27">
        <v>15467.63</v>
      </c>
      <c r="D8" s="27">
        <v>20355.05</v>
      </c>
      <c r="E8" s="27"/>
    </row>
    <row r="9" spans="1:11" s="26" customFormat="1" ht="18" customHeight="1" x14ac:dyDescent="0.5">
      <c r="A9" s="14" t="s">
        <v>16</v>
      </c>
      <c r="B9" s="27">
        <v>101296.05</v>
      </c>
      <c r="C9" s="27">
        <v>45751.47</v>
      </c>
      <c r="D9" s="27">
        <v>55544.58</v>
      </c>
      <c r="E9" s="27"/>
    </row>
    <row r="10" spans="1:11" s="26" customFormat="1" ht="18" customHeight="1" x14ac:dyDescent="0.5">
      <c r="A10" s="16" t="s">
        <v>15</v>
      </c>
      <c r="B10" s="27">
        <v>52744.1</v>
      </c>
      <c r="C10" s="27">
        <v>26121.87</v>
      </c>
      <c r="D10" s="27">
        <v>26622.23</v>
      </c>
      <c r="E10" s="27"/>
    </row>
    <row r="11" spans="1:11" s="26" customFormat="1" ht="18" customHeight="1" x14ac:dyDescent="0.5">
      <c r="A11" s="16" t="s">
        <v>14</v>
      </c>
      <c r="B11" s="27">
        <v>55030.66</v>
      </c>
      <c r="C11" s="27">
        <v>26954.47</v>
      </c>
      <c r="D11" s="27">
        <v>28076.19</v>
      </c>
      <c r="E11" s="27"/>
      <c r="F11" s="12"/>
      <c r="G11" s="12"/>
      <c r="H11" s="12"/>
      <c r="I11" s="12"/>
      <c r="J11" s="12"/>
    </row>
    <row r="12" spans="1:11" s="12" customFormat="1" ht="18" customHeight="1" x14ac:dyDescent="0.5">
      <c r="A12" s="14" t="s">
        <v>13</v>
      </c>
      <c r="B12" s="27">
        <f>SUM(B13:B14)</f>
        <v>56147.899999999994</v>
      </c>
      <c r="C12" s="27">
        <f t="shared" ref="C12:D12" si="0">SUM(C13:C14)</f>
        <v>29788.010000000002</v>
      </c>
      <c r="D12" s="27">
        <f t="shared" si="0"/>
        <v>26359.89</v>
      </c>
      <c r="E12" s="27"/>
      <c r="G12" s="30"/>
      <c r="H12" s="30"/>
      <c r="I12" s="30"/>
      <c r="J12" s="30"/>
    </row>
    <row r="13" spans="1:11" s="12" customFormat="1" ht="18" customHeight="1" x14ac:dyDescent="0.5">
      <c r="A13" s="15" t="s">
        <v>12</v>
      </c>
      <c r="B13" s="27">
        <v>42620.35</v>
      </c>
      <c r="C13" s="27">
        <v>21780.720000000001</v>
      </c>
      <c r="D13" s="27">
        <v>20839.63</v>
      </c>
      <c r="E13" s="27"/>
    </row>
    <row r="14" spans="1:11" s="12" customFormat="1" ht="18" customHeight="1" x14ac:dyDescent="0.5">
      <c r="A14" s="15" t="s">
        <v>11</v>
      </c>
      <c r="B14" s="27">
        <v>13527.55</v>
      </c>
      <c r="C14" s="27">
        <v>8007.29</v>
      </c>
      <c r="D14" s="27">
        <v>5520.26</v>
      </c>
      <c r="E14" s="27"/>
    </row>
    <row r="15" spans="1:11" s="12" customFormat="1" ht="18" customHeight="1" x14ac:dyDescent="0.5">
      <c r="A15" s="11" t="s">
        <v>10</v>
      </c>
      <c r="B15" s="28" t="s">
        <v>3</v>
      </c>
      <c r="C15" s="28" t="s">
        <v>3</v>
      </c>
      <c r="D15" s="28" t="s">
        <v>3</v>
      </c>
      <c r="E15" s="27"/>
      <c r="F15" s="17"/>
    </row>
    <row r="16" spans="1:11" s="12" customFormat="1" ht="18" customHeight="1" x14ac:dyDescent="0.5">
      <c r="A16" s="14" t="s">
        <v>9</v>
      </c>
      <c r="B16" s="27">
        <f>SUM(B17:B19)</f>
        <v>53386.7</v>
      </c>
      <c r="C16" s="27">
        <f t="shared" ref="C16:D16" si="1">SUM(C17:C19)</f>
        <v>26609.649999999998</v>
      </c>
      <c r="D16" s="27">
        <f t="shared" si="1"/>
        <v>26777.039999999997</v>
      </c>
      <c r="E16" s="27"/>
      <c r="F16" s="17"/>
      <c r="G16" s="30"/>
      <c r="H16" s="30"/>
      <c r="I16" s="30"/>
      <c r="J16" s="30"/>
    </row>
    <row r="17" spans="1:11" s="26" customFormat="1" ht="18" customHeight="1" x14ac:dyDescent="0.5">
      <c r="A17" s="11" t="s">
        <v>8</v>
      </c>
      <c r="B17" s="27">
        <v>30376.959999999999</v>
      </c>
      <c r="C17" s="27">
        <v>12662.48</v>
      </c>
      <c r="D17" s="27">
        <v>17714.48</v>
      </c>
      <c r="E17" s="27"/>
      <c r="F17" s="29"/>
    </row>
    <row r="18" spans="1:11" s="26" customFormat="1" ht="18" customHeight="1" x14ac:dyDescent="0.5">
      <c r="A18" s="11" t="s">
        <v>7</v>
      </c>
      <c r="B18" s="27">
        <v>17856.41</v>
      </c>
      <c r="C18" s="27">
        <v>11617.89</v>
      </c>
      <c r="D18" s="27">
        <v>6238.51</v>
      </c>
      <c r="E18" s="27"/>
    </row>
    <row r="19" spans="1:11" s="26" customFormat="1" ht="18" customHeight="1" x14ac:dyDescent="0.5">
      <c r="A19" s="11" t="s">
        <v>6</v>
      </c>
      <c r="B19" s="27">
        <v>5153.33</v>
      </c>
      <c r="C19" s="27">
        <v>2329.2800000000002</v>
      </c>
      <c r="D19" s="27">
        <v>2824.05</v>
      </c>
      <c r="E19" s="27"/>
    </row>
    <row r="20" spans="1:11" s="26" customFormat="1" ht="18" customHeight="1" x14ac:dyDescent="0.5">
      <c r="A20" s="11" t="s">
        <v>5</v>
      </c>
      <c r="B20" s="28">
        <v>196.89</v>
      </c>
      <c r="C20" s="28">
        <v>196.89</v>
      </c>
      <c r="D20" s="28" t="s">
        <v>3</v>
      </c>
      <c r="E20" s="27"/>
    </row>
    <row r="21" spans="1:11" s="26" customFormat="1" ht="18" customHeight="1" x14ac:dyDescent="0.5">
      <c r="A21" s="11" t="s">
        <v>4</v>
      </c>
      <c r="B21" s="28" t="s">
        <v>3</v>
      </c>
      <c r="C21" s="28" t="s">
        <v>3</v>
      </c>
      <c r="D21" s="28" t="s">
        <v>3</v>
      </c>
      <c r="E21" s="27"/>
    </row>
    <row r="22" spans="1:11" s="12" customFormat="1" ht="18" customHeight="1" x14ac:dyDescent="0.5">
      <c r="A22" s="25"/>
      <c r="B22" s="47" t="s">
        <v>19</v>
      </c>
      <c r="C22" s="47"/>
      <c r="D22" s="47"/>
      <c r="E22" s="24"/>
    </row>
    <row r="23" spans="1:11" s="12" customFormat="1" ht="18.75" customHeight="1" x14ac:dyDescent="0.5">
      <c r="A23" s="21" t="s">
        <v>18</v>
      </c>
      <c r="B23" s="23">
        <v>100</v>
      </c>
      <c r="C23" s="23">
        <v>100</v>
      </c>
      <c r="D23" s="23">
        <v>100</v>
      </c>
      <c r="E23" s="19"/>
      <c r="G23" s="22"/>
      <c r="J23" s="22"/>
    </row>
    <row r="24" spans="1:11" s="12" customFormat="1" ht="3.95" customHeight="1" x14ac:dyDescent="0.5">
      <c r="A24" s="21"/>
      <c r="B24" s="20"/>
      <c r="C24" s="20"/>
      <c r="D24" s="20"/>
      <c r="E24" s="19"/>
      <c r="G24" s="17"/>
      <c r="J24" s="17"/>
    </row>
    <row r="25" spans="1:11" s="12" customFormat="1" ht="18" customHeight="1" x14ac:dyDescent="0.5">
      <c r="A25" s="18" t="s">
        <v>17</v>
      </c>
      <c r="B25" s="10">
        <f>B8/$B$6*100</f>
        <v>10.101569263306311</v>
      </c>
      <c r="C25" s="10">
        <f>C8/$C$6*100</f>
        <v>9.051220083094389</v>
      </c>
      <c r="D25" s="10">
        <f>D8/$D$6*100</f>
        <v>11.078482597218821</v>
      </c>
      <c r="E25" s="9"/>
    </row>
    <row r="26" spans="1:11" s="12" customFormat="1" ht="18" customHeight="1" x14ac:dyDescent="0.5">
      <c r="A26" s="14" t="s">
        <v>16</v>
      </c>
      <c r="B26" s="10">
        <f t="shared" ref="B26:B38" si="2">B9/$B$6*100</f>
        <v>28.564272118434967</v>
      </c>
      <c r="C26" s="10">
        <f t="shared" ref="C26:C38" si="3">C9/$C$6*100</f>
        <v>26.77246766926093</v>
      </c>
      <c r="D26" s="10">
        <f t="shared" ref="D26:D38" si="4">D9/$D$6*100</f>
        <v>30.230810678422731</v>
      </c>
      <c r="E26" s="9"/>
      <c r="F26" s="17"/>
      <c r="G26" s="17"/>
      <c r="H26" s="17"/>
      <c r="J26" s="17"/>
      <c r="K26" s="17"/>
    </row>
    <row r="27" spans="1:11" s="12" customFormat="1" ht="18" customHeight="1" x14ac:dyDescent="0.5">
      <c r="A27" s="16" t="s">
        <v>15</v>
      </c>
      <c r="B27" s="10">
        <f t="shared" si="2"/>
        <v>14.873204088826226</v>
      </c>
      <c r="C27" s="10">
        <f t="shared" si="3"/>
        <v>15.285780326525837</v>
      </c>
      <c r="D27" s="10">
        <f t="shared" si="4"/>
        <v>14.489471249353688</v>
      </c>
      <c r="E27" s="9"/>
    </row>
    <row r="28" spans="1:11" s="12" customFormat="1" ht="18" customHeight="1" x14ac:dyDescent="0.5">
      <c r="A28" s="16" t="s">
        <v>14</v>
      </c>
      <c r="B28" s="10">
        <f t="shared" si="2"/>
        <v>15.517986605569265</v>
      </c>
      <c r="C28" s="10">
        <f t="shared" si="3"/>
        <v>15.772994323834046</v>
      </c>
      <c r="D28" s="10">
        <f t="shared" si="4"/>
        <v>15.280806596456852</v>
      </c>
      <c r="E28" s="9"/>
    </row>
    <row r="29" spans="1:11" s="12" customFormat="1" ht="18" customHeight="1" x14ac:dyDescent="0.5">
      <c r="A29" s="14" t="s">
        <v>13</v>
      </c>
      <c r="B29" s="10">
        <f t="shared" si="2"/>
        <v>15.833034896016917</v>
      </c>
      <c r="C29" s="10">
        <f t="shared" si="3"/>
        <v>17.431101878401311</v>
      </c>
      <c r="D29" s="10">
        <f t="shared" si="4"/>
        <v>14.346689525675565</v>
      </c>
      <c r="E29" s="9"/>
      <c r="H29" s="13"/>
      <c r="K29" s="13"/>
    </row>
    <row r="30" spans="1:11" s="12" customFormat="1" ht="18" customHeight="1" x14ac:dyDescent="0.5">
      <c r="A30" s="15" t="s">
        <v>12</v>
      </c>
      <c r="B30" s="10">
        <f t="shared" si="2"/>
        <v>12.018427916813534</v>
      </c>
      <c r="C30" s="10">
        <f t="shared" si="3"/>
        <v>12.745461993094976</v>
      </c>
      <c r="D30" s="10">
        <f t="shared" si="4"/>
        <v>11.34222113369799</v>
      </c>
      <c r="E30" s="9"/>
    </row>
    <row r="31" spans="1:11" s="12" customFormat="1" ht="18" customHeight="1" x14ac:dyDescent="0.5">
      <c r="A31" s="15" t="s">
        <v>11</v>
      </c>
      <c r="B31" s="10">
        <f t="shared" si="2"/>
        <v>3.8146069792033841</v>
      </c>
      <c r="C31" s="10">
        <f t="shared" si="3"/>
        <v>4.6856398853063368</v>
      </c>
      <c r="D31" s="10">
        <f t="shared" si="4"/>
        <v>3.0044683919775763</v>
      </c>
      <c r="E31" s="9"/>
    </row>
    <row r="32" spans="1:11" s="12" customFormat="1" ht="18" customHeight="1" x14ac:dyDescent="0.5">
      <c r="A32" s="11" t="s">
        <v>10</v>
      </c>
      <c r="B32" s="10" t="s">
        <v>3</v>
      </c>
      <c r="C32" s="10" t="s">
        <v>3</v>
      </c>
      <c r="D32" s="10" t="s">
        <v>3</v>
      </c>
      <c r="E32" s="9"/>
    </row>
    <row r="33" spans="1:11" s="12" customFormat="1" ht="18" customHeight="1" x14ac:dyDescent="0.5">
      <c r="A33" s="14" t="s">
        <v>9</v>
      </c>
      <c r="B33" s="10">
        <f t="shared" si="2"/>
        <v>15.054409587592527</v>
      </c>
      <c r="C33" s="10">
        <f t="shared" si="3"/>
        <v>15.571215401720403</v>
      </c>
      <c r="D33" s="10">
        <f t="shared" si="4"/>
        <v>14.573728467630009</v>
      </c>
      <c r="E33" s="9"/>
      <c r="H33" s="13"/>
      <c r="K33" s="13"/>
    </row>
    <row r="34" spans="1:11" s="12" customFormat="1" ht="18" customHeight="1" x14ac:dyDescent="0.5">
      <c r="A34" s="11" t="s">
        <v>8</v>
      </c>
      <c r="B34" s="10">
        <f t="shared" si="2"/>
        <v>8.5659386676066269</v>
      </c>
      <c r="C34" s="10">
        <f t="shared" si="3"/>
        <v>7.4097255544502305</v>
      </c>
      <c r="D34" s="10">
        <f t="shared" si="4"/>
        <v>9.6413203798949567</v>
      </c>
      <c r="E34" s="9"/>
    </row>
    <row r="35" spans="1:11" s="12" customFormat="1" ht="18" customHeight="1" x14ac:dyDescent="0.5">
      <c r="A35" s="11" t="s">
        <v>7</v>
      </c>
      <c r="B35" s="10">
        <f t="shared" si="2"/>
        <v>5.0352936200211484</v>
      </c>
      <c r="C35" s="10">
        <f t="shared" si="3"/>
        <v>6.7984609983030015</v>
      </c>
      <c r="D35" s="10">
        <f t="shared" si="4"/>
        <v>3.3953846572509319</v>
      </c>
      <c r="E35" s="9"/>
    </row>
    <row r="36" spans="1:11" s="12" customFormat="1" ht="18" customHeight="1" x14ac:dyDescent="0.5">
      <c r="A36" s="11" t="s">
        <v>6</v>
      </c>
      <c r="B36" s="10">
        <f t="shared" si="2"/>
        <v>1.4531772999647514</v>
      </c>
      <c r="C36" s="10">
        <f t="shared" si="3"/>
        <v>1.363028848967172</v>
      </c>
      <c r="D36" s="10">
        <f t="shared" si="4"/>
        <v>1.5370234304841213</v>
      </c>
      <c r="E36" s="9"/>
    </row>
    <row r="37" spans="1:11" ht="18" customHeight="1" x14ac:dyDescent="0.55000000000000004">
      <c r="A37" s="11" t="s">
        <v>5</v>
      </c>
      <c r="B37" s="10">
        <f t="shared" si="2"/>
        <v>5.5520620373634123E-2</v>
      </c>
      <c r="C37" s="10">
        <f t="shared" si="3"/>
        <v>0.11521446544560827</v>
      </c>
      <c r="D37" s="10" t="s">
        <v>3</v>
      </c>
      <c r="E37" s="9"/>
    </row>
    <row r="38" spans="1:11" ht="18" customHeight="1" x14ac:dyDescent="0.55000000000000004">
      <c r="A38" s="11" t="s">
        <v>4</v>
      </c>
      <c r="B38" s="10" t="s">
        <v>3</v>
      </c>
      <c r="C38" s="10" t="s">
        <v>3</v>
      </c>
      <c r="D38" s="10" t="s">
        <v>3</v>
      </c>
      <c r="E38" s="9"/>
      <c r="G38" s="8"/>
    </row>
    <row r="39" spans="1:11" ht="3.95" customHeight="1" x14ac:dyDescent="0.55000000000000004">
      <c r="A39" s="7"/>
      <c r="B39" s="7"/>
      <c r="C39" s="7"/>
      <c r="D39" s="7"/>
      <c r="E39" s="6"/>
    </row>
    <row r="40" spans="1:11" ht="3.95" customHeight="1" x14ac:dyDescent="0.55000000000000004">
      <c r="A40" s="6"/>
      <c r="B40" s="6"/>
      <c r="C40" s="6"/>
      <c r="D40" s="6"/>
      <c r="E40" s="6"/>
    </row>
    <row r="41" spans="1:11" s="3" customFormat="1" ht="20.100000000000001" customHeight="1" x14ac:dyDescent="0.45">
      <c r="A41" s="4" t="s">
        <v>2</v>
      </c>
    </row>
    <row r="42" spans="1:11" s="3" customFormat="1" ht="20.100000000000001" customHeight="1" x14ac:dyDescent="0.45">
      <c r="A42" s="4" t="s">
        <v>1</v>
      </c>
    </row>
    <row r="43" spans="1:11" s="3" customFormat="1" ht="20.100000000000001" customHeight="1" x14ac:dyDescent="0.45">
      <c r="A43" s="5" t="s">
        <v>27</v>
      </c>
    </row>
    <row r="44" spans="1:11" s="3" customFormat="1" ht="20.100000000000001" customHeight="1" x14ac:dyDescent="0.45">
      <c r="A44" s="4" t="s">
        <v>0</v>
      </c>
    </row>
    <row r="45" spans="1:11" ht="26.25" customHeight="1" x14ac:dyDescent="0.55000000000000004">
      <c r="A45" s="1"/>
    </row>
    <row r="46" spans="1:11" ht="26.25" customHeight="1" x14ac:dyDescent="0.55000000000000004">
      <c r="A46" s="1"/>
    </row>
  </sheetData>
  <mergeCells count="2">
    <mergeCell ref="B5:D5"/>
    <mergeCell ref="B22:D22"/>
  </mergeCells>
  <pageMargins left="0.74803149606299213" right="0.86" top="1.0629921259842521" bottom="0.39370078740157483" header="0.51181102362204722" footer="0.51181102362204722"/>
  <pageSetup paperSize="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2013-06-11T08:47:01Z</dcterms:created>
  <dcterms:modified xsi:type="dcterms:W3CDTF">2014-08-01T04:55:43Z</dcterms:modified>
</cp:coreProperties>
</file>