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1.2" sheetId="1" r:id="rId1"/>
  </sheets>
  <definedNames>
    <definedName name="_xlnm.Print_Area" localSheetId="0">'T-11.2'!$A$1:$P$20</definedName>
  </definedNames>
  <calcPr calcId="124519"/>
</workbook>
</file>

<file path=xl/calcChain.xml><?xml version="1.0" encoding="utf-8"?>
<calcChain xmlns="http://schemas.openxmlformats.org/spreadsheetml/2006/main">
  <c r="E13" i="1"/>
  <c r="J12"/>
  <c r="E12" s="1"/>
  <c r="F12"/>
  <c r="J11"/>
  <c r="F11"/>
  <c r="E11" s="1"/>
  <c r="J10"/>
  <c r="F10"/>
  <c r="E10" s="1"/>
  <c r="J9"/>
  <c r="F9"/>
  <c r="E9"/>
</calcChain>
</file>

<file path=xl/sharedStrings.xml><?xml version="1.0" encoding="utf-8"?>
<sst xmlns="http://schemas.openxmlformats.org/spreadsheetml/2006/main" count="57" uniqueCount="38">
  <si>
    <t>ตาราง</t>
  </si>
  <si>
    <t>ลักษณะการถือครองที่ดินทางการเกษตร พ.ศ. 2554 - 2558</t>
  </si>
  <si>
    <t>Table</t>
  </si>
  <si>
    <t>Type of Farm Holding Land: 2011 - 2015</t>
  </si>
  <si>
    <t>(ไร่   Rai)</t>
  </si>
  <si>
    <t>เนื้อที่ใช้ประโยชน์</t>
  </si>
  <si>
    <t>เนื้อที่ของตนเอง  Owned</t>
  </si>
  <si>
    <t>เนื้อที่ของผู้อื่น  Others</t>
  </si>
  <si>
    <t xml:space="preserve">ปี </t>
  </si>
  <si>
    <t>ทางการเกษตร</t>
  </si>
  <si>
    <t>รวม</t>
  </si>
  <si>
    <t>ของตนเอง</t>
  </si>
  <si>
    <t>จำนองผู้อื่น</t>
  </si>
  <si>
    <t>ขายฝาก</t>
  </si>
  <si>
    <t>เช่าผู้อื่น</t>
  </si>
  <si>
    <t>รับจำนอง</t>
  </si>
  <si>
    <t>รับขายฝาก</t>
  </si>
  <si>
    <t>ได้ทำฟรี</t>
  </si>
  <si>
    <t>Year</t>
  </si>
  <si>
    <t>Agricultural</t>
  </si>
  <si>
    <t>Total</t>
  </si>
  <si>
    <t>Owner</t>
  </si>
  <si>
    <t>Mortgaged out</t>
  </si>
  <si>
    <t>Rented</t>
  </si>
  <si>
    <t>Mortgaged in</t>
  </si>
  <si>
    <t>Free of charge</t>
  </si>
  <si>
    <t>landuse</t>
  </si>
  <si>
    <t>period unspecified</t>
  </si>
  <si>
    <t>period specified</t>
  </si>
  <si>
    <t>2554 (2011)</t>
  </si>
  <si>
    <t>-</t>
  </si>
  <si>
    <t>2555 (2012)</t>
  </si>
  <si>
    <t>2556 (2013)</t>
  </si>
  <si>
    <t>2557 (2014)</t>
  </si>
  <si>
    <t>2558 (2015)</t>
  </si>
  <si>
    <t xml:space="preserve">   2559 (2016)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</si>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</sst>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52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/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188" fontId="5" fillId="0" borderId="7" xfId="1" applyNumberFormat="1" applyFont="1" applyBorder="1" applyAlignment="1">
      <alignment horizontal="center" vertical="center"/>
    </xf>
    <xf numFmtId="188" fontId="5" fillId="0" borderId="0" xfId="1" applyNumberFormat="1" applyFont="1" applyBorder="1" applyAlignment="1">
      <alignment horizontal="center" vertical="center"/>
    </xf>
    <xf numFmtId="188" fontId="5" fillId="0" borderId="8" xfId="1" applyNumberFormat="1" applyFont="1" applyBorder="1" applyAlignment="1">
      <alignment horizontal="center" vertical="center"/>
    </xf>
    <xf numFmtId="188" fontId="5" fillId="0" borderId="2" xfId="1" applyNumberFormat="1" applyFont="1" applyBorder="1" applyAlignment="1">
      <alignment horizontal="center" vertical="center"/>
    </xf>
    <xf numFmtId="43" fontId="5" fillId="0" borderId="0" xfId="1" applyFont="1" applyBorder="1" applyAlignment="1">
      <alignment horizontal="right" vertical="center"/>
    </xf>
    <xf numFmtId="43" fontId="5" fillId="0" borderId="2" xfId="1" applyFont="1" applyBorder="1" applyAlignment="1">
      <alignment horizontal="right" vertical="center"/>
    </xf>
    <xf numFmtId="43" fontId="5" fillId="0" borderId="7" xfId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8" fontId="5" fillId="0" borderId="0" xfId="1" applyNumberFormat="1" applyFont="1" applyBorder="1" applyAlignment="1">
      <alignment vertical="center"/>
    </xf>
    <xf numFmtId="188" fontId="5" fillId="0" borderId="7" xfId="1" applyNumberFormat="1" applyFont="1" applyBorder="1" applyAlignment="1">
      <alignment vertical="center"/>
    </xf>
    <xf numFmtId="188" fontId="5" fillId="0" borderId="7" xfId="1" applyNumberFormat="1" applyFont="1" applyBorder="1" applyAlignment="1">
      <alignment horizontal="right"/>
    </xf>
    <xf numFmtId="188" fontId="5" fillId="0" borderId="7" xfId="1" applyNumberFormat="1" applyFont="1" applyBorder="1" applyAlignment="1">
      <alignment horizontal="right" vertical="center"/>
    </xf>
    <xf numFmtId="1" fontId="5" fillId="0" borderId="7" xfId="1" applyNumberFormat="1" applyFont="1" applyBorder="1" applyAlignment="1">
      <alignment horizontal="right" vertical="center"/>
    </xf>
    <xf numFmtId="188" fontId="5" fillId="0" borderId="8" xfId="1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188" fontId="2" fillId="0" borderId="7" xfId="1" applyNumberFormat="1" applyFont="1" applyBorder="1" applyAlignment="1">
      <alignment horizontal="right" wrapText="1"/>
    </xf>
    <xf numFmtId="188" fontId="5" fillId="0" borderId="0" xfId="1" applyNumberFormat="1" applyFont="1" applyBorder="1" applyAlignment="1">
      <alignment horizontal="right" wrapText="1"/>
    </xf>
    <xf numFmtId="188" fontId="5" fillId="0" borderId="7" xfId="1" applyNumberFormat="1" applyFont="1" applyBorder="1" applyAlignment="1">
      <alignment horizontal="right" vertical="center" wrapText="1"/>
    </xf>
    <xf numFmtId="188" fontId="5" fillId="0" borderId="0" xfId="1" applyNumberFormat="1" applyFont="1" applyBorder="1" applyAlignment="1">
      <alignment horizontal="right" vertical="center" wrapText="1"/>
    </xf>
    <xf numFmtId="188" fontId="5" fillId="0" borderId="7" xfId="1" applyNumberFormat="1" applyFont="1" applyBorder="1" applyAlignment="1">
      <alignment horizontal="right" wrapText="1"/>
    </xf>
    <xf numFmtId="188" fontId="5" fillId="0" borderId="8" xfId="1" applyNumberFormat="1" applyFont="1" applyBorder="1" applyAlignment="1">
      <alignment horizontal="right" vertical="center" wrapText="1"/>
    </xf>
    <xf numFmtId="0" fontId="5" fillId="0" borderId="12" xfId="0" applyFont="1" applyBorder="1"/>
    <xf numFmtId="0" fontId="4" fillId="0" borderId="0" xfId="0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180975</xdr:colOff>
      <xdr:row>0</xdr:row>
      <xdr:rowOff>9524</xdr:rowOff>
    </xdr:from>
    <xdr:to>
      <xdr:col>16</xdr:col>
      <xdr:colOff>200025</xdr:colOff>
      <xdr:row>20</xdr:row>
      <xdr:rowOff>9524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610725" y="9524"/>
          <a:ext cx="590550" cy="6581775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showGridLines="0" tabSelected="1" workbookViewId="0">
      <selection activeCell="F15" sqref="F15"/>
    </sheetView>
  </sheetViews>
  <sheetFormatPr defaultRowHeight="18.75"/>
  <cols>
    <col min="1" max="1" width="1.7109375" style="51" customWidth="1"/>
    <col min="2" max="2" width="6.140625" style="51" customWidth="1"/>
    <col min="3" max="3" width="5.85546875" style="51" customWidth="1"/>
    <col min="4" max="4" width="2.42578125" style="51" customWidth="1"/>
    <col min="5" max="5" width="15.42578125" style="51" customWidth="1"/>
    <col min="6" max="6" width="12.85546875" style="51" customWidth="1"/>
    <col min="7" max="7" width="13.85546875" style="51" customWidth="1"/>
    <col min="8" max="8" width="15.42578125" style="51" customWidth="1"/>
    <col min="9" max="9" width="13.5703125" style="51" hidden="1" customWidth="1"/>
    <col min="10" max="10" width="12.7109375" style="51" customWidth="1"/>
    <col min="11" max="11" width="11.85546875" style="51" customWidth="1"/>
    <col min="12" max="13" width="14.42578125" style="51" customWidth="1"/>
    <col min="14" max="14" width="13.140625" style="51" customWidth="1"/>
    <col min="15" max="15" width="1.140625" style="8" customWidth="1"/>
    <col min="16" max="16" width="8.5703125" style="8" customWidth="1"/>
    <col min="17" max="16384" width="9.140625" style="8"/>
  </cols>
  <sheetData>
    <row r="1" spans="1:15" s="3" customFormat="1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>
      <c r="A2" s="4"/>
      <c r="B2" s="1" t="s">
        <v>2</v>
      </c>
      <c r="C2" s="2">
        <v>11.2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5" customFormat="1" ht="15" customHeight="1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7" t="s">
        <v>4</v>
      </c>
    </row>
    <row r="4" spans="1:15" ht="2.25" hidden="1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5" s="15" customFormat="1" ht="30.75" customHeight="1">
      <c r="A5" s="9"/>
      <c r="B5" s="9"/>
      <c r="C5" s="9"/>
      <c r="D5" s="9"/>
      <c r="E5" s="10" t="s">
        <v>5</v>
      </c>
      <c r="F5" s="11" t="s">
        <v>6</v>
      </c>
      <c r="G5" s="12"/>
      <c r="H5" s="12"/>
      <c r="I5" s="13"/>
      <c r="J5" s="11" t="s">
        <v>7</v>
      </c>
      <c r="K5" s="12"/>
      <c r="L5" s="12"/>
      <c r="M5" s="12"/>
      <c r="N5" s="12"/>
      <c r="O5" s="14"/>
    </row>
    <row r="6" spans="1:15" s="15" customFormat="1" ht="28.5" customHeight="1">
      <c r="A6" s="16" t="s">
        <v>8</v>
      </c>
      <c r="B6" s="16"/>
      <c r="C6" s="16"/>
      <c r="D6" s="17"/>
      <c r="E6" s="18" t="s">
        <v>9</v>
      </c>
      <c r="F6" s="19" t="s">
        <v>10</v>
      </c>
      <c r="G6" s="18" t="s">
        <v>11</v>
      </c>
      <c r="H6" s="18" t="s">
        <v>12</v>
      </c>
      <c r="I6" s="18" t="s">
        <v>13</v>
      </c>
      <c r="J6" s="20" t="s">
        <v>10</v>
      </c>
      <c r="K6" s="18" t="s">
        <v>14</v>
      </c>
      <c r="L6" s="14" t="s">
        <v>15</v>
      </c>
      <c r="M6" s="18" t="s">
        <v>16</v>
      </c>
      <c r="N6" s="20" t="s">
        <v>17</v>
      </c>
      <c r="O6" s="21"/>
    </row>
    <row r="7" spans="1:15" s="15" customFormat="1" ht="28.5" customHeight="1">
      <c r="A7" s="16" t="s">
        <v>18</v>
      </c>
      <c r="B7" s="16"/>
      <c r="C7" s="16"/>
      <c r="D7" s="17"/>
      <c r="E7" s="22" t="s">
        <v>19</v>
      </c>
      <c r="F7" s="23" t="s">
        <v>20</v>
      </c>
      <c r="G7" s="18" t="s">
        <v>21</v>
      </c>
      <c r="H7" s="18" t="s">
        <v>22</v>
      </c>
      <c r="I7" s="18" t="s">
        <v>22</v>
      </c>
      <c r="J7" s="18" t="s">
        <v>20</v>
      </c>
      <c r="K7" s="18" t="s">
        <v>23</v>
      </c>
      <c r="L7" s="20" t="s">
        <v>24</v>
      </c>
      <c r="M7" s="18" t="s">
        <v>24</v>
      </c>
      <c r="N7" s="20" t="s">
        <v>25</v>
      </c>
      <c r="O7" s="21"/>
    </row>
    <row r="8" spans="1:15" s="15" customFormat="1" ht="30" customHeight="1">
      <c r="A8" s="24"/>
      <c r="B8" s="24"/>
      <c r="C8" s="24"/>
      <c r="D8" s="24"/>
      <c r="E8" s="25" t="s">
        <v>26</v>
      </c>
      <c r="F8" s="26"/>
      <c r="G8" s="26"/>
      <c r="H8" s="25" t="s">
        <v>27</v>
      </c>
      <c r="I8" s="25" t="s">
        <v>28</v>
      </c>
      <c r="J8" s="27"/>
      <c r="K8" s="26"/>
      <c r="L8" s="28" t="s">
        <v>27</v>
      </c>
      <c r="M8" s="25" t="s">
        <v>28</v>
      </c>
      <c r="N8" s="27"/>
      <c r="O8" s="21"/>
    </row>
    <row r="9" spans="1:15" s="5" customFormat="1" ht="29.25" customHeight="1">
      <c r="A9" s="16" t="s">
        <v>29</v>
      </c>
      <c r="B9" s="16"/>
      <c r="C9" s="16"/>
      <c r="D9" s="17"/>
      <c r="E9" s="29">
        <f>F9+J9</f>
        <v>2260345</v>
      </c>
      <c r="F9" s="30">
        <f>SUM(G9:I9)</f>
        <v>1026722</v>
      </c>
      <c r="G9" s="31">
        <v>586580</v>
      </c>
      <c r="H9" s="32">
        <v>440142</v>
      </c>
      <c r="I9" s="33" t="s">
        <v>30</v>
      </c>
      <c r="J9" s="29">
        <f>SUM(K9:N9)</f>
        <v>1233623</v>
      </c>
      <c r="K9" s="32">
        <v>1104590</v>
      </c>
      <c r="L9" s="34" t="s">
        <v>30</v>
      </c>
      <c r="M9" s="34" t="s">
        <v>30</v>
      </c>
      <c r="N9" s="30">
        <v>129033</v>
      </c>
    </row>
    <row r="10" spans="1:15" s="5" customFormat="1" ht="29.25" customHeight="1">
      <c r="A10" s="16" t="s">
        <v>31</v>
      </c>
      <c r="B10" s="16"/>
      <c r="C10" s="16"/>
      <c r="D10" s="17"/>
      <c r="E10" s="29">
        <f>F10+J10</f>
        <v>2314846</v>
      </c>
      <c r="F10" s="30">
        <f>SUM(G10:I10)</f>
        <v>1051654</v>
      </c>
      <c r="G10" s="31">
        <v>600883</v>
      </c>
      <c r="H10" s="29">
        <v>450771</v>
      </c>
      <c r="I10" s="33" t="s">
        <v>30</v>
      </c>
      <c r="J10" s="29">
        <f>SUM(K10:N10)</f>
        <v>1263192</v>
      </c>
      <c r="K10" s="29">
        <v>1131008</v>
      </c>
      <c r="L10" s="35" t="s">
        <v>30</v>
      </c>
      <c r="M10" s="35" t="s">
        <v>30</v>
      </c>
      <c r="N10" s="30">
        <v>132184</v>
      </c>
    </row>
    <row r="11" spans="1:15" s="36" customFormat="1" ht="29.25" customHeight="1">
      <c r="A11" s="16" t="s">
        <v>32</v>
      </c>
      <c r="B11" s="16"/>
      <c r="C11" s="16"/>
      <c r="D11" s="17"/>
      <c r="E11" s="29">
        <f t="shared" ref="E11:E13" si="0">F11+J11</f>
        <v>2314495</v>
      </c>
      <c r="F11" s="30">
        <f>SUM(G11:I11)</f>
        <v>1052096</v>
      </c>
      <c r="G11" s="29">
        <v>601093</v>
      </c>
      <c r="H11" s="29">
        <v>451003</v>
      </c>
      <c r="I11" s="33" t="s">
        <v>30</v>
      </c>
      <c r="J11" s="29">
        <f>SUM(K11:N11)</f>
        <v>1262399</v>
      </c>
      <c r="K11" s="29">
        <v>1130340</v>
      </c>
      <c r="L11" s="35" t="s">
        <v>30</v>
      </c>
      <c r="M11" s="35" t="s">
        <v>30</v>
      </c>
      <c r="N11" s="30">
        <v>132059</v>
      </c>
    </row>
    <row r="12" spans="1:15" s="36" customFormat="1" ht="29.25" customHeight="1">
      <c r="A12" s="16" t="s">
        <v>33</v>
      </c>
      <c r="B12" s="16"/>
      <c r="C12" s="16"/>
      <c r="D12" s="17"/>
      <c r="E12" s="29">
        <f t="shared" si="0"/>
        <v>2314575</v>
      </c>
      <c r="F12" s="30">
        <f t="shared" ref="F12" si="1">SUM(G12:I12)</f>
        <v>1052350</v>
      </c>
      <c r="G12" s="29">
        <v>601441</v>
      </c>
      <c r="H12" s="29">
        <v>450909</v>
      </c>
      <c r="I12" s="33" t="s">
        <v>30</v>
      </c>
      <c r="J12" s="29">
        <f t="shared" ref="J12" si="2">SUM(K12:N12)</f>
        <v>1262225</v>
      </c>
      <c r="K12" s="29">
        <v>1130113</v>
      </c>
      <c r="L12" s="35" t="s">
        <v>30</v>
      </c>
      <c r="M12" s="33" t="s">
        <v>30</v>
      </c>
      <c r="N12" s="31">
        <v>132112</v>
      </c>
    </row>
    <row r="13" spans="1:15" s="36" customFormat="1" ht="29.25" customHeight="1">
      <c r="A13" s="16" t="s">
        <v>34</v>
      </c>
      <c r="B13" s="16"/>
      <c r="C13" s="16"/>
      <c r="D13" s="17"/>
      <c r="E13" s="29">
        <f t="shared" si="0"/>
        <v>2243140.3927576439</v>
      </c>
      <c r="F13" s="37">
        <v>980816.33472175396</v>
      </c>
      <c r="G13" s="38">
        <v>556391.19533939403</v>
      </c>
      <c r="H13" s="38">
        <v>424425.13938235998</v>
      </c>
      <c r="I13" s="33" t="s">
        <v>30</v>
      </c>
      <c r="J13" s="39">
        <v>1262324.0580358901</v>
      </c>
      <c r="K13" s="40">
        <v>1129911.1865230401</v>
      </c>
      <c r="L13" s="41">
        <v>2.4542477929305799</v>
      </c>
      <c r="M13" s="33" t="s">
        <v>30</v>
      </c>
      <c r="N13" s="42">
        <v>132410.41726505701</v>
      </c>
    </row>
    <row r="14" spans="1:15" s="36" customFormat="1" ht="24.75" hidden="1" customHeight="1">
      <c r="A14" s="16" t="s">
        <v>35</v>
      </c>
      <c r="B14" s="16"/>
      <c r="C14" s="16"/>
      <c r="D14" s="43"/>
      <c r="E14" s="44"/>
      <c r="F14" s="45"/>
      <c r="G14" s="46"/>
      <c r="H14" s="46"/>
      <c r="I14" s="47"/>
      <c r="J14" s="48"/>
      <c r="K14" s="46"/>
      <c r="L14" s="46"/>
      <c r="M14" s="46"/>
      <c r="N14" s="49"/>
    </row>
    <row r="15" spans="1:15" s="21" customFormat="1" ht="18" customHeight="1">
      <c r="A15" s="24"/>
      <c r="B15" s="24"/>
      <c r="C15" s="24"/>
      <c r="D15" s="50"/>
      <c r="E15" s="24"/>
      <c r="F15" s="27"/>
      <c r="G15" s="27"/>
      <c r="H15" s="26"/>
      <c r="I15" s="50"/>
      <c r="J15" s="27"/>
      <c r="K15" s="27"/>
      <c r="L15" s="26"/>
      <c r="M15" s="26"/>
      <c r="N15" s="24"/>
    </row>
    <row r="16" spans="1:15" ht="13.5" customHeight="1"/>
    <row r="17" spans="1:14" s="21" customFormat="1" ht="17.25">
      <c r="A17" s="15"/>
      <c r="B17" s="15" t="s">
        <v>36</v>
      </c>
      <c r="C17" s="15"/>
      <c r="D17" s="15"/>
      <c r="E17" s="15"/>
      <c r="F17" s="15"/>
      <c r="G17" s="15"/>
      <c r="I17" s="15"/>
      <c r="J17" s="15"/>
      <c r="K17" s="15"/>
      <c r="N17" s="15"/>
    </row>
    <row r="18" spans="1:14" s="21" customFormat="1" ht="21" customHeight="1">
      <c r="A18" s="15"/>
      <c r="B18" s="15" t="s">
        <v>37</v>
      </c>
      <c r="H18" s="15"/>
      <c r="I18" s="15"/>
      <c r="L18" s="15"/>
      <c r="M18" s="15"/>
      <c r="N18" s="15"/>
    </row>
    <row r="20" spans="1:14" ht="113.25" customHeight="1"/>
  </sheetData>
  <mergeCells count="10">
    <mergeCell ref="A11:D11"/>
    <mergeCell ref="A12:D12"/>
    <mergeCell ref="A13:D13"/>
    <mergeCell ref="A14:C14"/>
    <mergeCell ref="F5:I5"/>
    <mergeCell ref="J5:N5"/>
    <mergeCell ref="A6:D6"/>
    <mergeCell ref="A7:D7"/>
    <mergeCell ref="A9:D9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2017-08-31T07:19:43Z</dcterms:created>
  <dcterms:modified xsi:type="dcterms:W3CDTF">2017-08-31T07:19:52Z</dcterms:modified>
</cp:coreProperties>
</file>