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T-12.2" sheetId="1" r:id="rId1"/>
  </sheets>
  <calcPr calcId="145621"/>
</workbook>
</file>

<file path=xl/calcChain.xml><?xml version="1.0" encoding="utf-8"?>
<calcChain xmlns="http://schemas.openxmlformats.org/spreadsheetml/2006/main">
  <c r="N18" i="1" l="1"/>
  <c r="M18" i="1"/>
  <c r="N17" i="1"/>
  <c r="M17" i="1"/>
  <c r="L17" i="1"/>
  <c r="K17" i="1"/>
  <c r="N16" i="1"/>
  <c r="M16" i="1"/>
  <c r="L16" i="1"/>
  <c r="K16" i="1"/>
  <c r="N15" i="1"/>
  <c r="M15" i="1"/>
  <c r="L15" i="1"/>
  <c r="K15" i="1"/>
  <c r="N14" i="1"/>
  <c r="M14" i="1"/>
  <c r="L14" i="1"/>
  <c r="K14" i="1"/>
  <c r="N13" i="1"/>
  <c r="M13" i="1"/>
  <c r="L13" i="1"/>
  <c r="K13" i="1"/>
  <c r="N12" i="1"/>
  <c r="M12" i="1"/>
  <c r="L12" i="1"/>
  <c r="K12" i="1"/>
  <c r="N11" i="1"/>
  <c r="M11" i="1"/>
  <c r="L11" i="1"/>
  <c r="K11" i="1"/>
  <c r="N10" i="1"/>
  <c r="M10" i="1"/>
  <c r="L10" i="1"/>
  <c r="K10" i="1"/>
</calcChain>
</file>

<file path=xl/sharedStrings.xml><?xml version="1.0" encoding="utf-8"?>
<sst xmlns="http://schemas.openxmlformats.org/spreadsheetml/2006/main" count="56" uniqueCount="30">
  <si>
    <t>ตาราง</t>
  </si>
  <si>
    <t>สถานประกอบการ และลูกจ้าง จำแนกตามขนาดของสถานประกอบการ พ.ศ. 2556 - 2558</t>
  </si>
  <si>
    <t>Table</t>
  </si>
  <si>
    <t>Establishment and Employee by Size of Establishment: 2013 - 2015</t>
  </si>
  <si>
    <t xml:space="preserve">    ขนาดของสถานประกอบการ (คน)   Size of Establishment (person)</t>
  </si>
  <si>
    <t>อัตราการเปลี่ยนแปลง (%)</t>
  </si>
  <si>
    <t>Percentage change</t>
  </si>
  <si>
    <t>(2013)</t>
  </si>
  <si>
    <t>(2014)</t>
  </si>
  <si>
    <t>(2015)</t>
  </si>
  <si>
    <t>2557 (2014)</t>
  </si>
  <si>
    <t>2558 (2015)</t>
  </si>
  <si>
    <t>สปก.</t>
  </si>
  <si>
    <t>ลูกจ้าง</t>
  </si>
  <si>
    <t>Est.</t>
  </si>
  <si>
    <t>Emp.</t>
  </si>
  <si>
    <t>รวมยอด   (Total)</t>
  </si>
  <si>
    <t>1 - 4</t>
  </si>
  <si>
    <t>5 - 9</t>
  </si>
  <si>
    <t>10 - 19</t>
  </si>
  <si>
    <t>20 - 49</t>
  </si>
  <si>
    <t>50 - 99</t>
  </si>
  <si>
    <t>100 - 299</t>
  </si>
  <si>
    <t>300 - 499</t>
  </si>
  <si>
    <t>500 - 999</t>
  </si>
  <si>
    <t xml:space="preserve">                  -</t>
  </si>
  <si>
    <t>&gt; 1,000</t>
  </si>
  <si>
    <t xml:space="preserve">                -</t>
  </si>
  <si>
    <t xml:space="preserve">    ที่มา:   กรมสวัสดิการและคุ้มครองแรงงาน  กระทรวงแรงงาน</t>
  </si>
  <si>
    <t>Source:   Department of Labour Protection and Welfare, Ministry of Labour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</si>
</sst>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87" formatCode="#,##0\ \ "/>
    <numFmt numFmtId="188" formatCode="#,##0.00\ \ "/>
    <numFmt numFmtId="189" formatCode="_(* #,##0.00_);_(* \(#,##0.00\);_(* &quot;-&quot;??_);_(@_)"/>
  </numFmts>
  <fonts count="9" x14ac:knownFonts="1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3"/>
      <name val="Cordia New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4"/>
      <name val="AngsanaUPC"/>
      <family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189" fontId="8" fillId="0" borderId="0" applyFont="0" applyFill="0" applyBorder="0" applyAlignment="0" applyProtection="0"/>
    <xf numFmtId="189" fontId="8" fillId="0" borderId="0" applyFont="0" applyFill="0" applyBorder="0" applyAlignment="0" applyProtection="0"/>
    <xf numFmtId="0" fontId="8" fillId="0" borderId="0"/>
    <xf numFmtId="0" fontId="8" fillId="0" borderId="0"/>
  </cellStyleXfs>
  <cellXfs count="6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Border="1"/>
    <xf numFmtId="0" fontId="2" fillId="0" borderId="0" xfId="0" applyFont="1"/>
    <xf numFmtId="0" fontId="2" fillId="0" borderId="0" xfId="0" applyFont="1" applyBorder="1"/>
    <xf numFmtId="0" fontId="3" fillId="0" borderId="0" xfId="0" applyFont="1" applyBorder="1"/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/>
    <xf numFmtId="0" fontId="5" fillId="0" borderId="2" xfId="0" applyFont="1" applyBorder="1"/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6" fillId="0" borderId="0" xfId="0" applyFont="1" applyBorder="1"/>
    <xf numFmtId="0" fontId="6" fillId="0" borderId="0" xfId="0" applyFont="1"/>
    <xf numFmtId="0" fontId="4" fillId="0" borderId="0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49" fontId="4" fillId="0" borderId="6" xfId="0" applyNumberFormat="1" applyFont="1" applyBorder="1" applyAlignment="1">
      <alignment horizontal="center" vertical="center" wrapText="1"/>
    </xf>
    <xf numFmtId="49" fontId="4" fillId="0" borderId="8" xfId="0" applyNumberFormat="1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shrinkToFit="1"/>
    </xf>
    <xf numFmtId="0" fontId="4" fillId="0" borderId="10" xfId="0" quotePrefix="1" applyFont="1" applyBorder="1" applyAlignment="1">
      <alignment horizontal="center" vertical="center" shrinkToFit="1"/>
    </xf>
    <xf numFmtId="0" fontId="4" fillId="0" borderId="11" xfId="0" quotePrefix="1" applyFont="1" applyBorder="1" applyAlignment="1">
      <alignment horizontal="center" vertical="center" shrinkToFit="1"/>
    </xf>
    <xf numFmtId="0" fontId="4" fillId="0" borderId="12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187" fontId="2" fillId="0" borderId="14" xfId="0" applyNumberFormat="1" applyFont="1" applyBorder="1"/>
    <xf numFmtId="188" fontId="2" fillId="0" borderId="14" xfId="0" applyNumberFormat="1" applyFont="1" applyBorder="1"/>
    <xf numFmtId="188" fontId="2" fillId="0" borderId="5" xfId="0" applyNumberFormat="1" applyFont="1" applyBorder="1"/>
    <xf numFmtId="0" fontId="7" fillId="0" borderId="0" xfId="0" applyFont="1" applyBorder="1"/>
    <xf numFmtId="16" fontId="4" fillId="0" borderId="4" xfId="0" quotePrefix="1" applyNumberFormat="1" applyFont="1" applyBorder="1" applyAlignment="1">
      <alignment horizontal="center"/>
    </xf>
    <xf numFmtId="16" fontId="4" fillId="0" borderId="14" xfId="0" quotePrefix="1" applyNumberFormat="1" applyFont="1" applyBorder="1" applyAlignment="1">
      <alignment horizontal="center"/>
    </xf>
    <xf numFmtId="187" fontId="4" fillId="0" borderId="14" xfId="0" applyNumberFormat="1" applyFont="1" applyBorder="1" applyAlignment="1"/>
    <xf numFmtId="188" fontId="4" fillId="0" borderId="14" xfId="0" applyNumberFormat="1" applyFont="1" applyBorder="1"/>
    <xf numFmtId="188" fontId="4" fillId="0" borderId="5" xfId="0" applyNumberFormat="1" applyFont="1" applyBorder="1"/>
    <xf numFmtId="0" fontId="7" fillId="0" borderId="0" xfId="0" applyFont="1" applyBorder="1" applyAlignment="1"/>
    <xf numFmtId="0" fontId="4" fillId="0" borderId="4" xfId="0" quotePrefix="1" applyFont="1" applyBorder="1" applyAlignment="1">
      <alignment horizontal="center"/>
    </xf>
    <xf numFmtId="0" fontId="4" fillId="0" borderId="14" xfId="0" quotePrefix="1" applyFont="1" applyBorder="1" applyAlignment="1">
      <alignment horizontal="center"/>
    </xf>
    <xf numFmtId="0" fontId="6" fillId="0" borderId="0" xfId="0" applyFont="1" applyBorder="1" applyAlignment="1"/>
    <xf numFmtId="187" fontId="4" fillId="0" borderId="14" xfId="0" applyNumberFormat="1" applyFont="1" applyBorder="1" applyAlignment="1">
      <alignment horizontal="left"/>
    </xf>
    <xf numFmtId="188" fontId="4" fillId="0" borderId="14" xfId="0" applyNumberFormat="1" applyFont="1" applyBorder="1" applyAlignment="1"/>
    <xf numFmtId="0" fontId="4" fillId="0" borderId="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188" fontId="4" fillId="0" borderId="14" xfId="0" applyNumberFormat="1" applyFont="1" applyBorder="1" applyAlignment="1">
      <alignment horizontal="left"/>
    </xf>
    <xf numFmtId="188" fontId="4" fillId="0" borderId="5" xfId="0" applyNumberFormat="1" applyFont="1" applyBorder="1" applyAlignment="1">
      <alignment horizontal="left"/>
    </xf>
    <xf numFmtId="0" fontId="4" fillId="0" borderId="7" xfId="0" applyFont="1" applyBorder="1"/>
    <xf numFmtId="0" fontId="6" fillId="0" borderId="7" xfId="0" applyFont="1" applyBorder="1"/>
    <xf numFmtId="0" fontId="4" fillId="0" borderId="13" xfId="0" applyFont="1" applyBorder="1"/>
    <xf numFmtId="0" fontId="4" fillId="0" borderId="6" xfId="0" applyFont="1" applyBorder="1"/>
    <xf numFmtId="0" fontId="4" fillId="0" borderId="0" xfId="0" applyFont="1" applyBorder="1"/>
    <xf numFmtId="0" fontId="4" fillId="0" borderId="0" xfId="0" applyFont="1"/>
    <xf numFmtId="0" fontId="3" fillId="0" borderId="0" xfId="0" applyFont="1"/>
  </cellXfs>
  <cellStyles count="5">
    <cellStyle name="Comma 2" xfId="1"/>
    <cellStyle name="Comma 3" xfId="2"/>
    <cellStyle name="Normal" xfId="0" builtinId="0"/>
    <cellStyle name="Normal 2" xfId="3"/>
    <cellStyle name="Normal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9525</xdr:colOff>
      <xdr:row>23</xdr:row>
      <xdr:rowOff>0</xdr:rowOff>
    </xdr:from>
    <xdr:to>
      <xdr:col>15</xdr:col>
      <xdr:colOff>9525</xdr:colOff>
      <xdr:row>24</xdr:row>
      <xdr:rowOff>123825</xdr:rowOff>
    </xdr:to>
    <xdr:sp macro="" textlink="">
      <xdr:nvSpPr>
        <xdr:cNvPr id="2" name="Text Box 6"/>
        <xdr:cNvSpPr txBox="1">
          <a:spLocks noChangeArrowheads="1"/>
        </xdr:cNvSpPr>
      </xdr:nvSpPr>
      <xdr:spPr bwMode="auto">
        <a:xfrm>
          <a:off x="9648825" y="6429375"/>
          <a:ext cx="0" cy="400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173</a:t>
          </a:r>
        </a:p>
      </xdr:txBody>
    </xdr:sp>
    <xdr:clientData/>
  </xdr:twoCellAnchor>
  <xdr:twoCellAnchor>
    <xdr:from>
      <xdr:col>17</xdr:col>
      <xdr:colOff>600075</xdr:colOff>
      <xdr:row>0</xdr:row>
      <xdr:rowOff>190500</xdr:rowOff>
    </xdr:from>
    <xdr:to>
      <xdr:col>18</xdr:col>
      <xdr:colOff>476250</xdr:colOff>
      <xdr:row>23</xdr:row>
      <xdr:rowOff>152400</xdr:rowOff>
    </xdr:to>
    <xdr:grpSp>
      <xdr:nvGrpSpPr>
        <xdr:cNvPr id="3" name="Group 146"/>
        <xdr:cNvGrpSpPr>
          <a:grpSpLocks/>
        </xdr:cNvGrpSpPr>
      </xdr:nvGrpSpPr>
      <xdr:grpSpPr bwMode="auto">
        <a:xfrm>
          <a:off x="11125200" y="190500"/>
          <a:ext cx="485775" cy="6391275"/>
          <a:chOff x="1001" y="0"/>
          <a:chExt cx="51" cy="650"/>
        </a:xfrm>
      </xdr:grpSpPr>
      <xdr:sp macro="" textlink="">
        <xdr:nvSpPr>
          <xdr:cNvPr id="4" name="Text Box 6"/>
          <xdr:cNvSpPr txBox="1">
            <a:spLocks noChangeArrowheads="1"/>
          </xdr:cNvSpPr>
        </xdr:nvSpPr>
        <xdr:spPr bwMode="auto">
          <a:xfrm>
            <a:off x="1018" y="32"/>
            <a:ext cx="34" cy="366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2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สถิติอุตสาหกรรม</a:t>
            </a:r>
          </a:p>
        </xdr:txBody>
      </xdr:sp>
      <xdr:sp macro="" textlink="">
        <xdr:nvSpPr>
          <xdr:cNvPr id="5" name="Text Box 1"/>
          <xdr:cNvSpPr txBox="1">
            <a:spLocks noChangeArrowheads="1"/>
          </xdr:cNvSpPr>
        </xdr:nvSpPr>
        <xdr:spPr bwMode="auto">
          <a:xfrm>
            <a:off x="1001" y="0"/>
            <a:ext cx="44" cy="3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106</a:t>
            </a:r>
          </a:p>
        </xdr:txBody>
      </xdr:sp>
      <xdr:cxnSp macro="">
        <xdr:nvCxnSpPr>
          <xdr:cNvPr id="6" name="Straight Connector 12"/>
          <xdr:cNvCxnSpPr>
            <a:cxnSpLocks noChangeShapeType="1"/>
          </xdr:cNvCxnSpPr>
        </xdr:nvCxnSpPr>
        <xdr:spPr bwMode="auto">
          <a:xfrm rot="5400000">
            <a:off x="709" y="342"/>
            <a:ext cx="616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O23"/>
  <sheetViews>
    <sheetView showGridLines="0" tabSelected="1" zoomScaleNormal="100" workbookViewId="0">
      <selection activeCell="G17" sqref="G17"/>
    </sheetView>
  </sheetViews>
  <sheetFormatPr defaultRowHeight="21.75" x14ac:dyDescent="0.5"/>
  <cols>
    <col min="1" max="1" width="1.7109375" style="62" customWidth="1"/>
    <col min="2" max="2" width="5.85546875" style="62" customWidth="1"/>
    <col min="3" max="3" width="5.28515625" style="62" customWidth="1"/>
    <col min="4" max="4" width="13.7109375" style="62" customWidth="1"/>
    <col min="5" max="10" width="11.85546875" style="62" customWidth="1"/>
    <col min="11" max="14" width="11.140625" style="62" customWidth="1"/>
    <col min="15" max="15" width="2.28515625" style="6" customWidth="1"/>
    <col min="16" max="16" width="4.140625" style="6" customWidth="1"/>
    <col min="17" max="16384" width="9.140625" style="6"/>
  </cols>
  <sheetData>
    <row r="1" spans="1:15" s="3" customFormat="1" x14ac:dyDescent="0.5">
      <c r="A1" s="1"/>
      <c r="B1" s="1" t="s">
        <v>0</v>
      </c>
      <c r="C1" s="2">
        <v>12.2</v>
      </c>
      <c r="D1" s="1" t="s">
        <v>1</v>
      </c>
      <c r="E1" s="1"/>
      <c r="F1" s="1"/>
      <c r="G1" s="1"/>
      <c r="H1" s="1"/>
      <c r="I1" s="1"/>
      <c r="J1" s="1"/>
      <c r="K1" s="1"/>
      <c r="L1" s="1"/>
      <c r="M1" s="1"/>
      <c r="N1" s="1"/>
    </row>
    <row r="2" spans="1:15" s="5" customFormat="1" ht="18" customHeight="1" x14ac:dyDescent="0.5">
      <c r="A2" s="4"/>
      <c r="B2" s="1" t="s">
        <v>2</v>
      </c>
      <c r="C2" s="2">
        <v>12.2</v>
      </c>
      <c r="D2" s="1" t="s">
        <v>3</v>
      </c>
      <c r="E2" s="4"/>
      <c r="F2" s="4"/>
      <c r="G2" s="4"/>
      <c r="H2" s="4"/>
      <c r="I2" s="4"/>
      <c r="J2" s="4"/>
      <c r="K2" s="4"/>
      <c r="L2" s="4"/>
      <c r="M2" s="4"/>
      <c r="N2" s="4"/>
    </row>
    <row r="3" spans="1:15" ht="12" customHeight="1" x14ac:dyDescent="0.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15" s="14" customFormat="1" ht="17.25" customHeight="1" x14ac:dyDescent="0.45">
      <c r="A4" s="7" t="s">
        <v>4</v>
      </c>
      <c r="B4" s="7"/>
      <c r="C4" s="7"/>
      <c r="D4" s="8"/>
      <c r="E4" s="9"/>
      <c r="F4" s="10"/>
      <c r="G4" s="9"/>
      <c r="H4" s="10"/>
      <c r="I4" s="9"/>
      <c r="J4" s="10"/>
      <c r="K4" s="11" t="s">
        <v>5</v>
      </c>
      <c r="L4" s="12"/>
      <c r="M4" s="12"/>
      <c r="N4" s="12"/>
      <c r="O4" s="13"/>
    </row>
    <row r="5" spans="1:15" s="14" customFormat="1" ht="21" customHeight="1" x14ac:dyDescent="0.45">
      <c r="A5" s="15"/>
      <c r="B5" s="15"/>
      <c r="C5" s="15"/>
      <c r="D5" s="16"/>
      <c r="E5" s="17">
        <v>2556</v>
      </c>
      <c r="F5" s="16"/>
      <c r="G5" s="17">
        <v>2557</v>
      </c>
      <c r="H5" s="16"/>
      <c r="I5" s="17">
        <v>2558</v>
      </c>
      <c r="J5" s="16"/>
      <c r="K5" s="18" t="s">
        <v>6</v>
      </c>
      <c r="L5" s="19"/>
      <c r="M5" s="19"/>
      <c r="N5" s="19"/>
      <c r="O5" s="13"/>
    </row>
    <row r="6" spans="1:15" s="14" customFormat="1" ht="21" customHeight="1" x14ac:dyDescent="0.45">
      <c r="A6" s="15"/>
      <c r="B6" s="15"/>
      <c r="C6" s="15"/>
      <c r="D6" s="16"/>
      <c r="E6" s="20" t="s">
        <v>7</v>
      </c>
      <c r="F6" s="21"/>
      <c r="G6" s="20" t="s">
        <v>8</v>
      </c>
      <c r="H6" s="21"/>
      <c r="I6" s="20" t="s">
        <v>9</v>
      </c>
      <c r="J6" s="21"/>
      <c r="K6" s="22" t="s">
        <v>10</v>
      </c>
      <c r="L6" s="23"/>
      <c r="M6" s="22" t="s">
        <v>11</v>
      </c>
      <c r="N6" s="24"/>
      <c r="O6" s="13"/>
    </row>
    <row r="7" spans="1:15" s="14" customFormat="1" ht="20.25" customHeight="1" x14ac:dyDescent="0.45">
      <c r="A7" s="15"/>
      <c r="B7" s="15"/>
      <c r="C7" s="15"/>
      <c r="D7" s="16"/>
      <c r="E7" s="25" t="s">
        <v>12</v>
      </c>
      <c r="F7" s="25" t="s">
        <v>13</v>
      </c>
      <c r="G7" s="25" t="s">
        <v>12</v>
      </c>
      <c r="H7" s="25" t="s">
        <v>13</v>
      </c>
      <c r="I7" s="25" t="s">
        <v>12</v>
      </c>
      <c r="J7" s="25" t="s">
        <v>13</v>
      </c>
      <c r="K7" s="25" t="s">
        <v>12</v>
      </c>
      <c r="L7" s="25" t="s">
        <v>13</v>
      </c>
      <c r="M7" s="25" t="s">
        <v>12</v>
      </c>
      <c r="N7" s="26" t="s">
        <v>13</v>
      </c>
      <c r="O7" s="13"/>
    </row>
    <row r="8" spans="1:15" s="14" customFormat="1" ht="20.25" customHeight="1" x14ac:dyDescent="0.45">
      <c r="A8" s="27"/>
      <c r="B8" s="27"/>
      <c r="C8" s="27"/>
      <c r="D8" s="28"/>
      <c r="E8" s="29" t="s">
        <v>14</v>
      </c>
      <c r="F8" s="29" t="s">
        <v>15</v>
      </c>
      <c r="G8" s="29" t="s">
        <v>14</v>
      </c>
      <c r="H8" s="29" t="s">
        <v>15</v>
      </c>
      <c r="I8" s="29" t="s">
        <v>14</v>
      </c>
      <c r="J8" s="29" t="s">
        <v>15</v>
      </c>
      <c r="K8" s="29" t="s">
        <v>14</v>
      </c>
      <c r="L8" s="29" t="s">
        <v>15</v>
      </c>
      <c r="M8" s="29" t="s">
        <v>14</v>
      </c>
      <c r="N8" s="30" t="s">
        <v>15</v>
      </c>
      <c r="O8" s="13"/>
    </row>
    <row r="9" spans="1:15" s="14" customFormat="1" ht="9" customHeight="1" x14ac:dyDescent="0.45">
      <c r="A9" s="31"/>
      <c r="B9" s="31"/>
      <c r="C9" s="31"/>
      <c r="D9" s="32"/>
      <c r="E9" s="33"/>
      <c r="F9" s="33"/>
      <c r="G9" s="33"/>
      <c r="H9" s="33"/>
      <c r="I9" s="33"/>
      <c r="J9" s="33"/>
      <c r="K9" s="33"/>
      <c r="L9" s="34"/>
      <c r="M9" s="34"/>
      <c r="N9" s="34"/>
      <c r="O9" s="13"/>
    </row>
    <row r="10" spans="1:15" s="40" customFormat="1" ht="25.5" customHeight="1" x14ac:dyDescent="0.45">
      <c r="A10" s="35" t="s">
        <v>16</v>
      </c>
      <c r="B10" s="35"/>
      <c r="C10" s="35"/>
      <c r="D10" s="36"/>
      <c r="E10" s="37">
        <v>1776</v>
      </c>
      <c r="F10" s="37">
        <v>15006</v>
      </c>
      <c r="G10" s="37">
        <v>1530</v>
      </c>
      <c r="H10" s="37">
        <v>14369</v>
      </c>
      <c r="I10" s="37">
        <v>1558</v>
      </c>
      <c r="J10" s="37">
        <v>14751</v>
      </c>
      <c r="K10" s="38">
        <f>(G10-E10)/E10*100</f>
        <v>-13.851351351351351</v>
      </c>
      <c r="L10" s="39">
        <f>(H10-F10)/F10*100</f>
        <v>-4.2449686791949892</v>
      </c>
      <c r="M10" s="39">
        <f>(I10-G10)/G10*100</f>
        <v>1.8300653594771243</v>
      </c>
      <c r="N10" s="39">
        <f>(J10-H10)/H10*100</f>
        <v>2.6585009395225834</v>
      </c>
    </row>
    <row r="11" spans="1:15" s="46" customFormat="1" ht="30.75" customHeight="1" x14ac:dyDescent="0.45">
      <c r="A11" s="41" t="s">
        <v>17</v>
      </c>
      <c r="B11" s="42"/>
      <c r="C11" s="42"/>
      <c r="D11" s="42"/>
      <c r="E11" s="43">
        <v>1016</v>
      </c>
      <c r="F11" s="43">
        <v>2262</v>
      </c>
      <c r="G11" s="43">
        <v>806</v>
      </c>
      <c r="H11" s="43">
        <v>1842</v>
      </c>
      <c r="I11" s="43">
        <v>813</v>
      </c>
      <c r="J11" s="43">
        <v>1873</v>
      </c>
      <c r="K11" s="44">
        <f t="shared" ref="K11:N18" si="0">(G11-E11)/E11*100</f>
        <v>-20.669291338582678</v>
      </c>
      <c r="L11" s="45">
        <f t="shared" si="0"/>
        <v>-18.567639257294431</v>
      </c>
      <c r="M11" s="45">
        <f t="shared" si="0"/>
        <v>0.86848635235732019</v>
      </c>
      <c r="N11" s="45">
        <f t="shared" si="0"/>
        <v>1.6829533116178068</v>
      </c>
    </row>
    <row r="12" spans="1:15" s="46" customFormat="1" ht="30.75" customHeight="1" x14ac:dyDescent="0.45">
      <c r="A12" s="47" t="s">
        <v>18</v>
      </c>
      <c r="B12" s="48"/>
      <c r="C12" s="48"/>
      <c r="D12" s="48"/>
      <c r="E12" s="43">
        <v>452</v>
      </c>
      <c r="F12" s="43">
        <v>2974</v>
      </c>
      <c r="G12" s="43">
        <v>429</v>
      </c>
      <c r="H12" s="43">
        <v>2867</v>
      </c>
      <c r="I12" s="43">
        <v>437</v>
      </c>
      <c r="J12" s="43">
        <v>2972</v>
      </c>
      <c r="K12" s="44">
        <f t="shared" si="0"/>
        <v>-5.0884955752212395</v>
      </c>
      <c r="L12" s="45">
        <f t="shared" si="0"/>
        <v>-3.5978480161398791</v>
      </c>
      <c r="M12" s="45">
        <f t="shared" si="0"/>
        <v>1.8648018648018647</v>
      </c>
      <c r="N12" s="45">
        <f t="shared" si="0"/>
        <v>3.6623648412975234</v>
      </c>
    </row>
    <row r="13" spans="1:15" s="49" customFormat="1" ht="30.75" customHeight="1" x14ac:dyDescent="0.45">
      <c r="A13" s="47" t="s">
        <v>19</v>
      </c>
      <c r="B13" s="48"/>
      <c r="C13" s="48"/>
      <c r="D13" s="48"/>
      <c r="E13" s="43">
        <v>164</v>
      </c>
      <c r="F13" s="43">
        <v>2251</v>
      </c>
      <c r="G13" s="43">
        <v>153</v>
      </c>
      <c r="H13" s="43">
        <v>2116</v>
      </c>
      <c r="I13" s="43">
        <v>169</v>
      </c>
      <c r="J13" s="43">
        <v>2328</v>
      </c>
      <c r="K13" s="44">
        <f t="shared" si="0"/>
        <v>-6.7073170731707323</v>
      </c>
      <c r="L13" s="45">
        <f t="shared" si="0"/>
        <v>-5.9973345179920035</v>
      </c>
      <c r="M13" s="45">
        <f t="shared" si="0"/>
        <v>10.457516339869281</v>
      </c>
      <c r="N13" s="45">
        <f t="shared" si="0"/>
        <v>10.01890359168242</v>
      </c>
    </row>
    <row r="14" spans="1:15" s="49" customFormat="1" ht="30.75" customHeight="1" x14ac:dyDescent="0.45">
      <c r="A14" s="47" t="s">
        <v>20</v>
      </c>
      <c r="B14" s="48"/>
      <c r="C14" s="48"/>
      <c r="D14" s="48"/>
      <c r="E14" s="43">
        <v>109</v>
      </c>
      <c r="F14" s="43">
        <v>3180</v>
      </c>
      <c r="G14" s="43">
        <v>107</v>
      </c>
      <c r="H14" s="43">
        <v>3083</v>
      </c>
      <c r="I14" s="43">
        <v>103</v>
      </c>
      <c r="J14" s="43">
        <v>3001</v>
      </c>
      <c r="K14" s="44">
        <f t="shared" si="0"/>
        <v>-1.834862385321101</v>
      </c>
      <c r="L14" s="45">
        <f t="shared" si="0"/>
        <v>-3.050314465408805</v>
      </c>
      <c r="M14" s="45">
        <f t="shared" si="0"/>
        <v>-3.7383177570093453</v>
      </c>
      <c r="N14" s="45">
        <f t="shared" si="0"/>
        <v>-2.6597469996756407</v>
      </c>
    </row>
    <row r="15" spans="1:15" s="49" customFormat="1" ht="30.75" customHeight="1" x14ac:dyDescent="0.45">
      <c r="A15" s="47" t="s">
        <v>21</v>
      </c>
      <c r="B15" s="48"/>
      <c r="C15" s="48"/>
      <c r="D15" s="48"/>
      <c r="E15" s="43">
        <v>17</v>
      </c>
      <c r="F15" s="43">
        <v>1165</v>
      </c>
      <c r="G15" s="43">
        <v>20</v>
      </c>
      <c r="H15" s="43">
        <v>1438</v>
      </c>
      <c r="I15" s="43">
        <v>20</v>
      </c>
      <c r="J15" s="43">
        <v>1367</v>
      </c>
      <c r="K15" s="44">
        <f t="shared" si="0"/>
        <v>17.647058823529413</v>
      </c>
      <c r="L15" s="45">
        <f t="shared" si="0"/>
        <v>23.433476394849787</v>
      </c>
      <c r="M15" s="45">
        <f t="shared" si="0"/>
        <v>0</v>
      </c>
      <c r="N15" s="45">
        <f t="shared" si="0"/>
        <v>-4.9374130737134907</v>
      </c>
    </row>
    <row r="16" spans="1:15" s="49" customFormat="1" ht="30.75" customHeight="1" x14ac:dyDescent="0.45">
      <c r="A16" s="47" t="s">
        <v>22</v>
      </c>
      <c r="B16" s="48"/>
      <c r="C16" s="48"/>
      <c r="D16" s="48"/>
      <c r="E16" s="43">
        <v>16</v>
      </c>
      <c r="F16" s="43">
        <v>2410</v>
      </c>
      <c r="G16" s="43">
        <v>13</v>
      </c>
      <c r="H16" s="43">
        <v>1969</v>
      </c>
      <c r="I16" s="43">
        <v>14</v>
      </c>
      <c r="J16" s="43">
        <v>2156</v>
      </c>
      <c r="K16" s="44">
        <f t="shared" si="0"/>
        <v>-18.75</v>
      </c>
      <c r="L16" s="45">
        <f t="shared" si="0"/>
        <v>-18.298755186721991</v>
      </c>
      <c r="M16" s="45">
        <f t="shared" si="0"/>
        <v>7.6923076923076925</v>
      </c>
      <c r="N16" s="45">
        <f t="shared" si="0"/>
        <v>9.4972067039106136</v>
      </c>
    </row>
    <row r="17" spans="1:14" s="49" customFormat="1" ht="30.75" customHeight="1" x14ac:dyDescent="0.45">
      <c r="A17" s="47" t="s">
        <v>23</v>
      </c>
      <c r="B17" s="48"/>
      <c r="C17" s="48"/>
      <c r="D17" s="48"/>
      <c r="E17" s="43">
        <v>2</v>
      </c>
      <c r="F17" s="43">
        <v>764</v>
      </c>
      <c r="G17" s="43">
        <v>1</v>
      </c>
      <c r="H17" s="43">
        <v>310</v>
      </c>
      <c r="I17" s="43">
        <v>1</v>
      </c>
      <c r="J17" s="43">
        <v>310</v>
      </c>
      <c r="K17" s="44">
        <f t="shared" si="0"/>
        <v>-50</v>
      </c>
      <c r="L17" s="45">
        <f t="shared" si="0"/>
        <v>-59.424083769633505</v>
      </c>
      <c r="M17" s="45">
        <f t="shared" si="0"/>
        <v>0</v>
      </c>
      <c r="N17" s="45">
        <f t="shared" si="0"/>
        <v>0</v>
      </c>
    </row>
    <row r="18" spans="1:14" s="49" customFormat="1" ht="30.75" customHeight="1" x14ac:dyDescent="0.45">
      <c r="A18" s="47" t="s">
        <v>24</v>
      </c>
      <c r="B18" s="48"/>
      <c r="C18" s="48"/>
      <c r="D18" s="48"/>
      <c r="E18" s="50" t="s">
        <v>25</v>
      </c>
      <c r="F18" s="50" t="s">
        <v>25</v>
      </c>
      <c r="G18" s="43">
        <v>1</v>
      </c>
      <c r="H18" s="43">
        <v>744</v>
      </c>
      <c r="I18" s="43">
        <v>1</v>
      </c>
      <c r="J18" s="43">
        <v>744</v>
      </c>
      <c r="K18" s="44">
        <v>100</v>
      </c>
      <c r="L18" s="51">
        <v>100</v>
      </c>
      <c r="M18" s="45">
        <f t="shared" si="0"/>
        <v>0</v>
      </c>
      <c r="N18" s="45">
        <f t="shared" si="0"/>
        <v>0</v>
      </c>
    </row>
    <row r="19" spans="1:14" s="49" customFormat="1" ht="30.75" customHeight="1" x14ac:dyDescent="0.45">
      <c r="A19" s="52" t="s">
        <v>26</v>
      </c>
      <c r="B19" s="52"/>
      <c r="C19" s="52"/>
      <c r="D19" s="53"/>
      <c r="E19" s="50" t="s">
        <v>25</v>
      </c>
      <c r="F19" s="50" t="s">
        <v>25</v>
      </c>
      <c r="G19" s="50" t="s">
        <v>25</v>
      </c>
      <c r="H19" s="50" t="s">
        <v>25</v>
      </c>
      <c r="I19" s="50" t="s">
        <v>25</v>
      </c>
      <c r="J19" s="50" t="s">
        <v>25</v>
      </c>
      <c r="K19" s="54" t="s">
        <v>27</v>
      </c>
      <c r="L19" s="54" t="s">
        <v>27</v>
      </c>
      <c r="M19" s="54" t="s">
        <v>27</v>
      </c>
      <c r="N19" s="55" t="s">
        <v>27</v>
      </c>
    </row>
    <row r="20" spans="1:14" s="60" customFormat="1" ht="2.25" customHeight="1" x14ac:dyDescent="0.45">
      <c r="A20" s="56"/>
      <c r="B20" s="57"/>
      <c r="C20" s="57"/>
      <c r="D20" s="57"/>
      <c r="E20" s="58"/>
      <c r="F20" s="58"/>
      <c r="G20" s="58"/>
      <c r="H20" s="58"/>
      <c r="I20" s="58"/>
      <c r="J20" s="58"/>
      <c r="K20" s="58"/>
      <c r="L20" s="59"/>
      <c r="M20" s="59"/>
      <c r="N20" s="59"/>
    </row>
    <row r="21" spans="1:14" s="60" customFormat="1" ht="2.25" customHeight="1" x14ac:dyDescent="0.45">
      <c r="A21" s="61"/>
      <c r="B21" s="61"/>
      <c r="C21" s="61"/>
      <c r="D21" s="61"/>
      <c r="E21" s="61"/>
      <c r="F21" s="61"/>
      <c r="G21" s="61"/>
      <c r="H21" s="61"/>
      <c r="I21" s="61"/>
      <c r="J21" s="61"/>
      <c r="K21" s="61"/>
      <c r="L21" s="61"/>
      <c r="M21" s="61"/>
      <c r="N21" s="61"/>
    </row>
    <row r="22" spans="1:14" s="60" customFormat="1" ht="19.5" x14ac:dyDescent="0.45">
      <c r="A22" s="61"/>
      <c r="B22" s="61" t="s">
        <v>28</v>
      </c>
      <c r="C22" s="61"/>
      <c r="D22" s="61"/>
      <c r="E22" s="61"/>
      <c r="F22" s="61"/>
      <c r="G22" s="61"/>
      <c r="H22" s="61"/>
      <c r="I22" s="61"/>
      <c r="K22" s="61"/>
      <c r="L22" s="61"/>
      <c r="M22" s="61"/>
      <c r="N22" s="61"/>
    </row>
    <row r="23" spans="1:14" s="60" customFormat="1" ht="19.5" x14ac:dyDescent="0.45">
      <c r="A23" s="61"/>
      <c r="B23" s="61" t="s">
        <v>29</v>
      </c>
      <c r="C23" s="61"/>
      <c r="D23" s="61"/>
      <c r="E23" s="61"/>
      <c r="F23" s="61"/>
      <c r="G23" s="61"/>
      <c r="H23" s="61"/>
      <c r="I23" s="61"/>
      <c r="J23" s="61"/>
      <c r="K23" s="61"/>
      <c r="L23" s="61"/>
      <c r="M23" s="61"/>
      <c r="N23" s="61"/>
    </row>
  </sheetData>
  <mergeCells count="21">
    <mergeCell ref="A15:D15"/>
    <mergeCell ref="A16:D16"/>
    <mergeCell ref="A17:D17"/>
    <mergeCell ref="A18:D18"/>
    <mergeCell ref="A19:D19"/>
    <mergeCell ref="M6:N6"/>
    <mergeCell ref="A10:D10"/>
    <mergeCell ref="A11:D11"/>
    <mergeCell ref="A12:D12"/>
    <mergeCell ref="A13:D13"/>
    <mergeCell ref="A14:D14"/>
    <mergeCell ref="A4:D8"/>
    <mergeCell ref="K4:N4"/>
    <mergeCell ref="E5:F5"/>
    <mergeCell ref="G5:H5"/>
    <mergeCell ref="I5:J5"/>
    <mergeCell ref="K5:N5"/>
    <mergeCell ref="E6:F6"/>
    <mergeCell ref="G6:H6"/>
    <mergeCell ref="I6:J6"/>
    <mergeCell ref="K6:L6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T-12.2</vt:lpstr>
    </vt:vector>
  </TitlesOfParts>
  <Company>Sky123.Org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Sky123.Org</dc:creator>
  <cp:lastModifiedBy>Sky123.Org</cp:lastModifiedBy>
  <dcterms:created xsi:type="dcterms:W3CDTF">2017-05-23T05:05:27Z</dcterms:created>
  <dcterms:modified xsi:type="dcterms:W3CDTF">2017-05-23T05:05:35Z</dcterms:modified>
</cp:coreProperties>
</file>