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258\TabLfs257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B11" i="1"/>
  <c r="C15" i="1"/>
  <c r="B15" i="1"/>
  <c r="C23" i="1" l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1" i="1"/>
  <c r="D31" i="1"/>
  <c r="C32" i="1"/>
  <c r="D32" i="1"/>
  <c r="C33" i="1"/>
  <c r="D33" i="1"/>
  <c r="C34" i="1"/>
  <c r="D34" i="1"/>
  <c r="B33" i="1"/>
  <c r="B32" i="1"/>
  <c r="B31" i="1"/>
  <c r="B29" i="1"/>
  <c r="B28" i="1"/>
  <c r="B27" i="1"/>
  <c r="B26" i="1"/>
  <c r="B24" i="1"/>
  <c r="B23" i="1"/>
</calcChain>
</file>

<file path=xl/sharedStrings.xml><?xml version="1.0" encoding="utf-8"?>
<sst xmlns="http://schemas.openxmlformats.org/spreadsheetml/2006/main" count="56" uniqueCount="27">
  <si>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</si>
  <si>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</si>
  <si>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</si>
  <si>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</si>
  <si>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</si>
  <si>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</si>
  <si>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</si>
  <si>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</si>
  <si>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</si>
  <si>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</si>
  <si>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</si>
  <si>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</si>
  <si>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</si>
  <si>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</si>
  <si>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</si>
  <si>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</si>
  <si>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</si>
  <si>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</si>
  <si>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</si>
  <si>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ร้อยละ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</si>
  <si>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</si>
  <si>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>-</t>
  </si>
  <si>
    <t>5.1  สายสามัญ</t>
  </si>
  <si>
    <t>5.2  สายอาชีวศึกษา</t>
  </si>
  <si>
    <t>5.3  สายวิชาการศึกษา</t>
  </si>
  <si>
    <t>ไตรมาสที่ 2 (เมษายน - มิถุนายน) พ.ศ. 2558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</si>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</sst>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6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C31" sqref="C31"/>
    </sheetView>
  </sheetViews>
  <sheetFormatPr defaultRowHeight="21" x14ac:dyDescent="0.35"/>
  <cols>
    <col min="1" max="1" width="26.5" style="1" customWidth="1"/>
    <col min="2" max="4" width="17.375" style="1" customWidth="1"/>
    <col min="5" max="16384" width="9" style="1"/>
  </cols>
  <sheetData>
    <row r="1" spans="1:4" s="9" customFormat="1" x14ac:dyDescent="0.2">
      <c r="A1" s="7" t="s">
        <v>20</v>
      </c>
    </row>
    <row r="2" spans="1:4" s="9" customFormat="1" x14ac:dyDescent="0.2">
      <c r="A2" s="8" t="s">
        <v>25</v>
      </c>
    </row>
    <row r="3" spans="1:4" s="9" customFormat="1" ht="11.25" customHeight="1" x14ac:dyDescent="0.2"/>
    <row r="4" spans="1:4" s="6" customFormat="1" ht="27" customHeigh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9" customFormat="1" x14ac:dyDescent="0.2">
      <c r="B5" s="17" t="s">
        <v>26</v>
      </c>
      <c r="C5" s="17"/>
      <c r="D5" s="17"/>
    </row>
    <row r="6" spans="1:4" s="9" customFormat="1" x14ac:dyDescent="0.35">
      <c r="A6" s="3" t="s">
        <v>4</v>
      </c>
      <c r="B6" s="13">
        <v>963276</v>
      </c>
      <c r="C6" s="13">
        <v>459846</v>
      </c>
      <c r="D6" s="13">
        <v>503430</v>
      </c>
    </row>
    <row r="7" spans="1:4" s="9" customFormat="1" x14ac:dyDescent="0.35">
      <c r="A7" s="9" t="s">
        <v>5</v>
      </c>
      <c r="B7" s="14">
        <v>38582.410000000003</v>
      </c>
      <c r="C7" s="14">
        <v>9772.08</v>
      </c>
      <c r="D7" s="14">
        <v>28810.32</v>
      </c>
    </row>
    <row r="8" spans="1:4" s="9" customFormat="1" x14ac:dyDescent="0.35">
      <c r="A8" s="9" t="s">
        <v>6</v>
      </c>
      <c r="B8" s="14">
        <v>377574.18</v>
      </c>
      <c r="C8" s="14">
        <v>170388.9</v>
      </c>
      <c r="D8" s="14">
        <v>207185.28</v>
      </c>
    </row>
    <row r="9" spans="1:4" s="9" customFormat="1" x14ac:dyDescent="0.35">
      <c r="A9" s="9" t="s">
        <v>7</v>
      </c>
      <c r="B9" s="14">
        <v>196185.11</v>
      </c>
      <c r="C9" s="14">
        <v>102842.65</v>
      </c>
      <c r="D9" s="14">
        <v>93342.46</v>
      </c>
    </row>
    <row r="10" spans="1:4" s="9" customFormat="1" x14ac:dyDescent="0.35">
      <c r="A10" s="9" t="s">
        <v>8</v>
      </c>
      <c r="B10" s="14">
        <v>150902.68</v>
      </c>
      <c r="C10" s="14">
        <v>82592.929999999993</v>
      </c>
      <c r="D10" s="14">
        <v>68309.75</v>
      </c>
    </row>
    <row r="11" spans="1:4" s="9" customFormat="1" x14ac:dyDescent="0.2">
      <c r="A11" s="9" t="s">
        <v>9</v>
      </c>
      <c r="B11" s="12">
        <f>SUM(B12:B14)</f>
        <v>117071.28</v>
      </c>
      <c r="C11" s="12">
        <v>54666</v>
      </c>
      <c r="D11" s="12">
        <f t="shared" ref="C11:D11" si="0">SUM(D12:D14)</f>
        <v>62404.619999999995</v>
      </c>
    </row>
    <row r="12" spans="1:4" s="9" customFormat="1" x14ac:dyDescent="0.35">
      <c r="A12" s="2" t="s">
        <v>10</v>
      </c>
      <c r="B12" s="14">
        <v>105899.88</v>
      </c>
      <c r="C12" s="14">
        <v>48450.18</v>
      </c>
      <c r="D12" s="14">
        <v>57449.7</v>
      </c>
    </row>
    <row r="13" spans="1:4" s="9" customFormat="1" x14ac:dyDescent="0.35">
      <c r="A13" s="2" t="s">
        <v>11</v>
      </c>
      <c r="B13" s="14">
        <v>11171.4</v>
      </c>
      <c r="C13" s="14">
        <v>6216.48</v>
      </c>
      <c r="D13" s="14">
        <v>4954.92</v>
      </c>
    </row>
    <row r="14" spans="1:4" s="9" customFormat="1" x14ac:dyDescent="0.35">
      <c r="A14" s="2" t="s">
        <v>12</v>
      </c>
      <c r="B14" s="14" t="s">
        <v>21</v>
      </c>
      <c r="C14" s="14" t="s">
        <v>21</v>
      </c>
      <c r="D14" s="14" t="s">
        <v>21</v>
      </c>
    </row>
    <row r="15" spans="1:4" s="9" customFormat="1" x14ac:dyDescent="0.2">
      <c r="A15" s="9" t="s">
        <v>13</v>
      </c>
      <c r="B15" s="12">
        <f>SUM(B16:B18)</f>
        <v>82960.34</v>
      </c>
      <c r="C15" s="12">
        <f t="shared" ref="C15:D15" si="1">SUM(C16:C18)</f>
        <v>39582.769999999997</v>
      </c>
      <c r="D15" s="12">
        <v>43377</v>
      </c>
    </row>
    <row r="16" spans="1:4" s="9" customFormat="1" x14ac:dyDescent="0.35">
      <c r="A16" s="15" t="s">
        <v>14</v>
      </c>
      <c r="B16" s="14">
        <v>36631.32</v>
      </c>
      <c r="C16" s="14">
        <v>19013.849999999999</v>
      </c>
      <c r="D16" s="14">
        <v>17617.47</v>
      </c>
    </row>
    <row r="17" spans="1:4" s="9" customFormat="1" x14ac:dyDescent="0.35">
      <c r="A17" s="15" t="s">
        <v>15</v>
      </c>
      <c r="B17" s="14">
        <v>21756.63</v>
      </c>
      <c r="C17" s="14">
        <v>12934.35</v>
      </c>
      <c r="D17" s="14">
        <v>8822.2800000000007</v>
      </c>
    </row>
    <row r="18" spans="1:4" s="9" customFormat="1" x14ac:dyDescent="0.35">
      <c r="A18" s="15" t="s">
        <v>18</v>
      </c>
      <c r="B18" s="14">
        <v>24572.39</v>
      </c>
      <c r="C18" s="14">
        <v>7634.57</v>
      </c>
      <c r="D18" s="14">
        <v>16937.810000000001</v>
      </c>
    </row>
    <row r="19" spans="1:4" s="9" customFormat="1" x14ac:dyDescent="0.35">
      <c r="A19" s="9" t="s">
        <v>16</v>
      </c>
      <c r="B19" s="14" t="s">
        <v>21</v>
      </c>
      <c r="C19" s="14" t="s">
        <v>21</v>
      </c>
      <c r="D19" s="14" t="s">
        <v>21</v>
      </c>
    </row>
    <row r="20" spans="1:4" s="9" customFormat="1" x14ac:dyDescent="0.35">
      <c r="A20" s="9" t="s">
        <v>17</v>
      </c>
      <c r="B20" s="14" t="s">
        <v>21</v>
      </c>
      <c r="C20" s="14" t="s">
        <v>21</v>
      </c>
      <c r="D20" s="14" t="s">
        <v>21</v>
      </c>
    </row>
    <row r="21" spans="1:4" s="9" customFormat="1" x14ac:dyDescent="0.2">
      <c r="B21" s="17" t="s">
        <v>19</v>
      </c>
      <c r="C21" s="17"/>
      <c r="D21" s="17"/>
    </row>
    <row r="22" spans="1:4" s="9" customFormat="1" x14ac:dyDescent="0.2">
      <c r="A22" s="3" t="s">
        <v>4</v>
      </c>
      <c r="B22" s="10">
        <v>100</v>
      </c>
      <c r="C22" s="10">
        <v>100</v>
      </c>
      <c r="D22" s="10">
        <v>100</v>
      </c>
    </row>
    <row r="23" spans="1:4" s="9" customFormat="1" x14ac:dyDescent="0.2">
      <c r="A23" s="9" t="s">
        <v>5</v>
      </c>
      <c r="B23" s="11">
        <f>B7*100/B6</f>
        <v>4.0053328433387732</v>
      </c>
      <c r="C23" s="11">
        <f t="shared" ref="C23:D23" si="2">C7*100/C6</f>
        <v>2.1250766560979111</v>
      </c>
      <c r="D23" s="11">
        <f t="shared" si="2"/>
        <v>5.722805553900244</v>
      </c>
    </row>
    <row r="24" spans="1:4" s="9" customFormat="1" x14ac:dyDescent="0.2">
      <c r="A24" s="9" t="s">
        <v>6</v>
      </c>
      <c r="B24" s="11">
        <f>B8*100/B6</f>
        <v>39.196884382046264</v>
      </c>
      <c r="C24" s="11">
        <f t="shared" ref="C24:D24" si="3">C8*100/C6</f>
        <v>37.053470074764164</v>
      </c>
      <c r="D24" s="11">
        <f t="shared" si="3"/>
        <v>41.154734521184672</v>
      </c>
    </row>
    <row r="25" spans="1:4" s="9" customFormat="1" x14ac:dyDescent="0.2">
      <c r="A25" s="9" t="s">
        <v>7</v>
      </c>
      <c r="B25" s="11">
        <v>20.3</v>
      </c>
      <c r="C25" s="11">
        <f t="shared" ref="C25:D25" si="4">C9*100/C6</f>
        <v>22.364585100229206</v>
      </c>
      <c r="D25" s="11">
        <f t="shared" si="4"/>
        <v>18.541298690979879</v>
      </c>
    </row>
    <row r="26" spans="1:4" s="9" customFormat="1" x14ac:dyDescent="0.2">
      <c r="A26" s="9" t="s">
        <v>8</v>
      </c>
      <c r="B26" s="11">
        <f>B10*100/B6</f>
        <v>15.665570407650559</v>
      </c>
      <c r="C26" s="11">
        <f t="shared" ref="C26:D26" si="5">C10*100/C6</f>
        <v>17.960997812311074</v>
      </c>
      <c r="D26" s="11">
        <f t="shared" si="5"/>
        <v>13.568867568480226</v>
      </c>
    </row>
    <row r="27" spans="1:4" s="9" customFormat="1" x14ac:dyDescent="0.2">
      <c r="A27" s="9" t="s">
        <v>9</v>
      </c>
      <c r="B27" s="11">
        <f>B11*100/B6</f>
        <v>12.153451347277416</v>
      </c>
      <c r="C27" s="11">
        <f t="shared" ref="C27:D27" si="6">C11*100/C6</f>
        <v>11.887892903276315</v>
      </c>
      <c r="D27" s="11">
        <f t="shared" si="6"/>
        <v>12.395888206900661</v>
      </c>
    </row>
    <row r="28" spans="1:4" s="9" customFormat="1" x14ac:dyDescent="0.2">
      <c r="A28" s="16" t="s">
        <v>22</v>
      </c>
      <c r="B28" s="11">
        <f>B12*100/B6</f>
        <v>10.993721425635021</v>
      </c>
      <c r="C28" s="11">
        <f t="shared" ref="C28:D28" si="7">C12*100/C6</f>
        <v>10.536175154290785</v>
      </c>
      <c r="D28" s="11">
        <f t="shared" si="7"/>
        <v>11.411656039568559</v>
      </c>
    </row>
    <row r="29" spans="1:4" s="9" customFormat="1" x14ac:dyDescent="0.2">
      <c r="A29" s="16" t="s">
        <v>23</v>
      </c>
      <c r="B29" s="11">
        <f>B13*100/B6</f>
        <v>1.1597299216423953</v>
      </c>
      <c r="C29" s="11">
        <f t="shared" ref="C29:D30" si="8">C13*100/C6</f>
        <v>1.3518612752965122</v>
      </c>
      <c r="D29" s="11">
        <f t="shared" si="8"/>
        <v>0.98423216733210184</v>
      </c>
    </row>
    <row r="30" spans="1:4" s="9" customFormat="1" x14ac:dyDescent="0.2">
      <c r="A30" s="16" t="s">
        <v>24</v>
      </c>
      <c r="B30" s="11" t="s">
        <v>21</v>
      </c>
      <c r="C30" s="11" t="s">
        <v>21</v>
      </c>
      <c r="D30" s="11" t="s">
        <v>21</v>
      </c>
    </row>
    <row r="31" spans="1:4" s="9" customFormat="1" x14ac:dyDescent="0.2">
      <c r="A31" s="9" t="s">
        <v>13</v>
      </c>
      <c r="B31" s="11">
        <f>B15*100/B6</f>
        <v>8.6123125666994707</v>
      </c>
      <c r="C31" s="11">
        <f t="shared" ref="C31:D31" si="9">C15*100/C6</f>
        <v>8.60783175236927</v>
      </c>
      <c r="D31" s="11">
        <f t="shared" si="9"/>
        <v>8.6162922352660747</v>
      </c>
    </row>
    <row r="32" spans="1:4" s="9" customFormat="1" x14ac:dyDescent="0.2">
      <c r="A32" s="16" t="s">
        <v>14</v>
      </c>
      <c r="B32" s="11">
        <f>B16*100/B6</f>
        <v>3.8027854945000188</v>
      </c>
      <c r="C32" s="11">
        <f t="shared" ref="C32:D32" si="10">C16*100/C6</f>
        <v>4.1348299213214856</v>
      </c>
      <c r="D32" s="11">
        <f t="shared" si="10"/>
        <v>3.499487515642691</v>
      </c>
    </row>
    <row r="33" spans="1:4" s="9" customFormat="1" x14ac:dyDescent="0.2">
      <c r="A33" s="16" t="s">
        <v>15</v>
      </c>
      <c r="B33" s="11">
        <f>B17*100/B6</f>
        <v>2.258608124774208</v>
      </c>
      <c r="C33" s="11">
        <f t="shared" ref="C33:D33" si="11">C17*100/C6</f>
        <v>2.8127568794770421</v>
      </c>
      <c r="D33" s="11">
        <f t="shared" si="11"/>
        <v>1.7524343006972174</v>
      </c>
    </row>
    <row r="34" spans="1:4" s="9" customFormat="1" x14ac:dyDescent="0.2">
      <c r="A34" s="16" t="s">
        <v>18</v>
      </c>
      <c r="B34" s="11">
        <v>2.5</v>
      </c>
      <c r="C34" s="11">
        <f t="shared" ref="C34:D34" si="12">C18*100/C6</f>
        <v>1.6602449515707431</v>
      </c>
      <c r="D34" s="11">
        <f t="shared" si="12"/>
        <v>3.3644816558409318</v>
      </c>
    </row>
    <row r="35" spans="1:4" s="9" customFormat="1" x14ac:dyDescent="0.2">
      <c r="A35" s="9" t="s">
        <v>16</v>
      </c>
      <c r="B35" s="11" t="s">
        <v>21</v>
      </c>
      <c r="C35" s="11" t="s">
        <v>21</v>
      </c>
      <c r="D35" s="11" t="s">
        <v>21</v>
      </c>
    </row>
    <row r="36" spans="1:4" s="9" customFormat="1" x14ac:dyDescent="0.2">
      <c r="A36" s="9" t="s">
        <v>17</v>
      </c>
      <c r="B36" s="11" t="s">
        <v>21</v>
      </c>
      <c r="C36" s="11" t="s">
        <v>21</v>
      </c>
      <c r="D36" s="11" t="s">
        <v>21</v>
      </c>
    </row>
    <row r="37" spans="1:4" s="9" customFormat="1" ht="6" customHeight="1" x14ac:dyDescent="0.2">
      <c r="A37" s="5"/>
      <c r="B37" s="5"/>
      <c r="C37" s="5"/>
      <c r="D37" s="5"/>
    </row>
    <row r="38" spans="1:4" s="9" customFormat="1" x14ac:dyDescent="0.2"/>
    <row r="39" spans="1:4" s="9" customFormat="1" x14ac:dyDescent="0.2"/>
    <row r="40" spans="1:4" s="9" customFormat="1" x14ac:dyDescent="0.2"/>
    <row r="41" spans="1:4" s="9" customFormat="1" x14ac:dyDescent="0.2"/>
    <row r="42" spans="1:4" s="9" customFormat="1" x14ac:dyDescent="0.2"/>
    <row r="43" spans="1:4" s="9" customFormat="1" x14ac:dyDescent="0.2"/>
    <row r="44" spans="1:4" s="9" customFormat="1" x14ac:dyDescent="0.2"/>
    <row r="45" spans="1:4" s="9" customFormat="1" x14ac:dyDescent="0.2"/>
    <row r="46" spans="1:4" s="9" customFormat="1" x14ac:dyDescent="0.2"/>
    <row r="47" spans="1:4" s="9" customFormat="1" x14ac:dyDescent="0.2"/>
    <row r="48" spans="1:4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2014-06-05T13:16:43Z</cp:lastPrinted>
  <dcterms:created xsi:type="dcterms:W3CDTF">2014-05-20T07:34:39Z</dcterms:created>
  <dcterms:modified xsi:type="dcterms:W3CDTF">2015-07-06T08:51:45Z</dcterms:modified>
</cp:coreProperties>
</file>