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2" sheetId="1" r:id="rId1"/>
  </sheets>
  <definedNames>
    <definedName name="_xlnm.Print_Area" localSheetId="0">ตร2!$A$1:$D$39</definedName>
  </definedNames>
  <calcPr calcId="124519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D30"/>
  <c r="C30"/>
  <c r="B30"/>
  <c r="D29"/>
  <c r="C29"/>
  <c r="B29"/>
  <c r="D27"/>
  <c r="C27"/>
  <c r="B27"/>
  <c r="D26"/>
  <c r="C26"/>
  <c r="B26"/>
  <c r="D25"/>
  <c r="C25"/>
  <c r="B25"/>
  <c r="D24"/>
  <c r="C24"/>
  <c r="B24"/>
  <c r="D15"/>
  <c r="D32" s="1"/>
  <c r="C15"/>
  <c r="C32" s="1"/>
  <c r="B15"/>
  <c r="B32" s="1"/>
  <c r="D11"/>
  <c r="D28" s="1"/>
  <c r="C11"/>
  <c r="C28" s="1"/>
  <c r="B11"/>
  <c r="B28" s="1"/>
</calcChain>
</file>

<file path=xl/sharedStrings.xml><?xml version="1.0" encoding="utf-8"?>
<sst xmlns="http://schemas.openxmlformats.org/spreadsheetml/2006/main" count="54" uniqueCount="27">
  <si>
    <t>ตารางที่ 2  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</si>
  <si>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</si>
  <si>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</si>
  <si>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</si>
  <si>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</si>
  <si>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</si>
  <si>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</si>
  <si>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</si>
  <si>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</si>
  <si>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</si>
  <si>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</si>
  <si>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</si>
  <si>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</si>
  <si>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</si>
  <si>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</si>
  <si>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</si>
  <si>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</si>
  <si>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</si>
  <si>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</si>
  <si>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</si>
  <si>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</si>
  <si>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</si>
  <si>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</si>
  <si>
    <t>--</t>
  </si>
  <si>
    <t xml:space="preserve"> -</t>
  </si>
  <si>
    <t>การสำรวจภาวะการทำงานของประชากร จังหวัดพิจิตร รายเดือนที่ 3 พ.ศ. 2558</t>
  </si>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</sst>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9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37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0" xfId="0" applyFont="1" applyFill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1" applyNumberFormat="1" applyFont="1" applyFill="1" applyBorder="1" applyAlignment="1">
      <alignment horizontal="right" vertical="center" wrapText="1"/>
    </xf>
    <xf numFmtId="187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/>
    <xf numFmtId="0" fontId="8" fillId="0" borderId="0" xfId="0" applyFont="1" applyFill="1"/>
    <xf numFmtId="0" fontId="9" fillId="0" borderId="0" xfId="0" applyFont="1" applyFill="1" applyBorder="1" applyAlignment="1" applyProtection="1">
      <alignment horizontal="left" vertical="center"/>
    </xf>
    <xf numFmtId="188" fontId="9" fillId="0" borderId="0" xfId="0" applyNumberFormat="1" applyFont="1" applyFill="1" applyBorder="1" applyAlignment="1" applyProtection="1">
      <alignment horizontal="left" vertical="center"/>
    </xf>
    <xf numFmtId="3" fontId="9" fillId="0" borderId="0" xfId="1" quotePrefix="1" applyNumberFormat="1" applyFont="1" applyFill="1" applyBorder="1" applyAlignment="1">
      <alignment horizontal="right" vertical="center" wrapText="1"/>
    </xf>
    <xf numFmtId="3" fontId="9" fillId="0" borderId="0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9" fontId="6" fillId="0" borderId="0" xfId="1" applyNumberFormat="1" applyFont="1" applyFill="1" applyBorder="1" applyAlignment="1">
      <alignment horizontal="right" vertical="center" wrapText="1"/>
    </xf>
    <xf numFmtId="189" fontId="9" fillId="0" borderId="0" xfId="1" applyNumberFormat="1" applyFont="1" applyFill="1" applyBorder="1" applyAlignment="1">
      <alignment horizontal="right" vertical="center" wrapText="1"/>
    </xf>
    <xf numFmtId="189" fontId="9" fillId="0" borderId="0" xfId="1" quotePrefix="1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 applyProtection="1">
      <alignment horizontal="left" vertical="center"/>
    </xf>
    <xf numFmtId="189" fontId="9" fillId="0" borderId="3" xfId="1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top"/>
    </xf>
    <xf numFmtId="0" fontId="11" fillId="0" borderId="0" xfId="0" applyFont="1" applyFill="1" applyAlignment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190" fontId="4" fillId="0" borderId="0" xfId="0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zoomScaleSheetLayoutView="100" workbookViewId="0">
      <selection activeCell="B40" sqref="B40"/>
    </sheetView>
  </sheetViews>
  <sheetFormatPr defaultRowHeight="26.25" customHeight="1"/>
  <cols>
    <col min="1" max="1" width="37.28515625" style="3" customWidth="1"/>
    <col min="2" max="2" width="21.85546875" style="4" customWidth="1"/>
    <col min="3" max="3" width="21.5703125" style="4" customWidth="1"/>
    <col min="4" max="4" width="19.85546875" style="4" customWidth="1"/>
    <col min="5" max="10" width="9.140625" style="5"/>
    <col min="11" max="16384" width="9.140625" style="4"/>
  </cols>
  <sheetData>
    <row r="1" spans="1:10" s="3" customFormat="1" ht="26.2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spans="1:10" ht="8.25" customHeight="1"/>
    <row r="3" spans="1:10" s="9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H3" s="8"/>
      <c r="I3" s="8"/>
      <c r="J3" s="8"/>
    </row>
    <row r="4" spans="1:10" s="9" customFormat="1" ht="24" customHeight="1">
      <c r="B4" s="10" t="s">
        <v>5</v>
      </c>
      <c r="C4" s="10"/>
      <c r="D4" s="10"/>
      <c r="E4" s="8"/>
      <c r="F4" s="8"/>
      <c r="G4" s="8"/>
      <c r="H4" s="8"/>
      <c r="I4" s="8"/>
      <c r="J4" s="8"/>
    </row>
    <row r="5" spans="1:10" s="15" customFormat="1" ht="24" customHeight="1">
      <c r="A5" s="11" t="s">
        <v>6</v>
      </c>
      <c r="B5" s="12">
        <v>439853</v>
      </c>
      <c r="C5" s="12">
        <v>209052</v>
      </c>
      <c r="D5" s="12">
        <v>230801</v>
      </c>
      <c r="E5" s="13"/>
      <c r="F5" s="13"/>
      <c r="G5" s="13"/>
      <c r="H5" s="14"/>
      <c r="I5" s="14"/>
      <c r="J5" s="14"/>
    </row>
    <row r="6" spans="1:10" s="15" customFormat="1" ht="6.75" customHeight="1">
      <c r="A6" s="11"/>
      <c r="B6" s="12"/>
      <c r="C6" s="12"/>
      <c r="D6" s="12"/>
      <c r="E6" s="13"/>
      <c r="F6" s="14"/>
      <c r="G6" s="14"/>
      <c r="H6" s="14"/>
      <c r="I6" s="14"/>
      <c r="J6" s="14"/>
    </row>
    <row r="7" spans="1:10" s="15" customFormat="1" ht="24" customHeight="1">
      <c r="A7" s="16" t="s">
        <v>7</v>
      </c>
      <c r="B7" s="17">
        <v>22146.37</v>
      </c>
      <c r="C7" s="17">
        <v>5942.79</v>
      </c>
      <c r="D7" s="17">
        <v>16203.59</v>
      </c>
      <c r="E7" s="13"/>
      <c r="I7" s="14"/>
      <c r="J7" s="14"/>
    </row>
    <row r="8" spans="1:10" s="15" customFormat="1" ht="24" customHeight="1">
      <c r="A8" s="15" t="s">
        <v>8</v>
      </c>
      <c r="B8" s="17">
        <v>172302.55</v>
      </c>
      <c r="C8" s="17">
        <v>76348.42</v>
      </c>
      <c r="D8" s="17">
        <v>95954.13</v>
      </c>
      <c r="E8" s="13"/>
      <c r="I8" s="14"/>
      <c r="J8" s="14"/>
    </row>
    <row r="9" spans="1:10" s="15" customFormat="1" ht="24" customHeight="1">
      <c r="A9" s="18" t="s">
        <v>9</v>
      </c>
      <c r="B9" s="17">
        <v>78939.67</v>
      </c>
      <c r="C9" s="17">
        <v>41092.26</v>
      </c>
      <c r="D9" s="17">
        <v>37847.410000000003</v>
      </c>
      <c r="E9" s="13"/>
      <c r="I9" s="14"/>
      <c r="J9" s="14"/>
    </row>
    <row r="10" spans="1:10" s="15" customFormat="1" ht="24" customHeight="1">
      <c r="A10" s="18" t="s">
        <v>10</v>
      </c>
      <c r="B10" s="17">
        <v>68501.27</v>
      </c>
      <c r="C10" s="17">
        <v>35850.25</v>
      </c>
      <c r="D10" s="17">
        <v>32651.02</v>
      </c>
      <c r="E10" s="13"/>
      <c r="I10" s="14"/>
      <c r="J10" s="14"/>
    </row>
    <row r="11" spans="1:10" s="20" customFormat="1" ht="24" customHeight="1">
      <c r="A11" s="19" t="s">
        <v>11</v>
      </c>
      <c r="B11" s="12">
        <f>SUM(B12:B14)</f>
        <v>49106.67</v>
      </c>
      <c r="C11" s="12">
        <f>SUM(C12:C14)</f>
        <v>25079.59</v>
      </c>
      <c r="D11" s="12">
        <f>SUM(D12:D14)</f>
        <v>24027.079999999998</v>
      </c>
      <c r="E11" s="13"/>
      <c r="I11" s="21"/>
      <c r="J11" s="21"/>
    </row>
    <row r="12" spans="1:10" s="20" customFormat="1" ht="24" customHeight="1">
      <c r="A12" s="22" t="s">
        <v>12</v>
      </c>
      <c r="B12" s="17">
        <v>34631.54</v>
      </c>
      <c r="C12" s="17">
        <v>17433.27</v>
      </c>
      <c r="D12" s="17">
        <v>17198.27</v>
      </c>
      <c r="E12" s="13"/>
      <c r="I12" s="21"/>
      <c r="J12" s="21"/>
    </row>
    <row r="13" spans="1:10" s="20" customFormat="1" ht="24" customHeight="1">
      <c r="A13" s="22" t="s">
        <v>13</v>
      </c>
      <c r="B13" s="17">
        <v>14175.61</v>
      </c>
      <c r="C13" s="17">
        <v>7420.61</v>
      </c>
      <c r="D13" s="17">
        <v>6755.01</v>
      </c>
      <c r="E13" s="13"/>
      <c r="I13" s="21"/>
      <c r="J13" s="21"/>
    </row>
    <row r="14" spans="1:10" s="20" customFormat="1" ht="24" customHeight="1">
      <c r="A14" s="23" t="s">
        <v>14</v>
      </c>
      <c r="B14" s="24">
        <v>299.52</v>
      </c>
      <c r="C14" s="17">
        <v>225.71</v>
      </c>
      <c r="D14" s="24">
        <v>73.8</v>
      </c>
      <c r="E14" s="13"/>
      <c r="I14" s="21"/>
      <c r="J14" s="21"/>
    </row>
    <row r="15" spans="1:10" s="20" customFormat="1" ht="24" customHeight="1">
      <c r="A15" s="19" t="s">
        <v>15</v>
      </c>
      <c r="B15" s="12">
        <f>SUM(B16:B18)</f>
        <v>48856.47</v>
      </c>
      <c r="C15" s="12">
        <f>SUM(C16:C18)</f>
        <v>24738.7</v>
      </c>
      <c r="D15" s="12">
        <f>SUM(D16:D18)</f>
        <v>24117.78</v>
      </c>
      <c r="E15" s="13"/>
      <c r="I15" s="21"/>
      <c r="J15" s="21"/>
    </row>
    <row r="16" spans="1:10" s="15" customFormat="1" ht="24" customHeight="1">
      <c r="A16" s="23" t="s">
        <v>16</v>
      </c>
      <c r="B16" s="17">
        <v>24932.11</v>
      </c>
      <c r="C16" s="17">
        <v>12736.25</v>
      </c>
      <c r="D16" s="17">
        <v>12195.86</v>
      </c>
      <c r="E16" s="13"/>
      <c r="J16" s="14"/>
    </row>
    <row r="17" spans="1:10" s="15" customFormat="1" ht="24" customHeight="1">
      <c r="A17" s="23" t="s">
        <v>17</v>
      </c>
      <c r="B17" s="17">
        <v>15666.7</v>
      </c>
      <c r="C17" s="17">
        <v>9368.14</v>
      </c>
      <c r="D17" s="17">
        <v>6298.57</v>
      </c>
      <c r="E17" s="13"/>
      <c r="J17" s="14"/>
    </row>
    <row r="18" spans="1:10" s="15" customFormat="1" ht="24" customHeight="1">
      <c r="A18" s="23" t="s">
        <v>18</v>
      </c>
      <c r="B18" s="25">
        <v>8257.66</v>
      </c>
      <c r="C18" s="25">
        <v>2634.31</v>
      </c>
      <c r="D18" s="17">
        <v>5623.35</v>
      </c>
      <c r="E18" s="13"/>
      <c r="J18" s="14"/>
    </row>
    <row r="19" spans="1:10" s="15" customFormat="1" ht="24" customHeight="1">
      <c r="A19" s="22" t="s">
        <v>19</v>
      </c>
      <c r="B19" s="17" t="s">
        <v>20</v>
      </c>
      <c r="C19" s="17" t="s">
        <v>20</v>
      </c>
      <c r="D19" s="17" t="s">
        <v>20</v>
      </c>
      <c r="E19" s="13"/>
      <c r="J19" s="14"/>
    </row>
    <row r="20" spans="1:10" s="15" customFormat="1" ht="24" customHeight="1">
      <c r="A20" s="22" t="s">
        <v>21</v>
      </c>
      <c r="B20" s="17" t="s">
        <v>20</v>
      </c>
      <c r="C20" s="17" t="s">
        <v>20</v>
      </c>
      <c r="D20" s="17" t="s">
        <v>20</v>
      </c>
      <c r="E20" s="13"/>
      <c r="J20" s="14"/>
    </row>
    <row r="21" spans="1:10" s="20" customFormat="1" ht="24" customHeight="1">
      <c r="A21" s="15"/>
      <c r="B21" s="26" t="s">
        <v>22</v>
      </c>
      <c r="C21" s="26"/>
      <c r="D21" s="26"/>
      <c r="E21" s="21"/>
      <c r="F21" s="21"/>
      <c r="G21" s="21"/>
      <c r="H21" s="21"/>
      <c r="J21" s="21"/>
    </row>
    <row r="22" spans="1:10" s="20" customFormat="1" ht="24" customHeight="1">
      <c r="A22" s="27" t="s">
        <v>6</v>
      </c>
      <c r="B22" s="28">
        <v>100</v>
      </c>
      <c r="C22" s="28">
        <v>100</v>
      </c>
      <c r="D22" s="28">
        <v>100</v>
      </c>
      <c r="E22" s="21"/>
      <c r="F22" s="21"/>
      <c r="G22" s="21"/>
      <c r="H22" s="21"/>
      <c r="I22" s="21"/>
      <c r="J22" s="21"/>
    </row>
    <row r="23" spans="1:10" s="20" customFormat="1" ht="9" customHeight="1">
      <c r="A23" s="27"/>
      <c r="B23" s="28"/>
      <c r="C23" s="28"/>
      <c r="D23" s="28"/>
      <c r="E23" s="21"/>
      <c r="F23" s="21"/>
      <c r="G23" s="21"/>
      <c r="H23" s="21"/>
      <c r="I23" s="21"/>
      <c r="J23" s="21"/>
    </row>
    <row r="24" spans="1:10" s="20" customFormat="1" ht="24" customHeight="1">
      <c r="A24" s="16" t="s">
        <v>7</v>
      </c>
      <c r="B24" s="29">
        <f>B7/B5*100</f>
        <v>5.0349480394586372</v>
      </c>
      <c r="C24" s="29">
        <f>C7/C5*100</f>
        <v>2.8427329085586361</v>
      </c>
      <c r="D24" s="29">
        <f>D7/D5*100</f>
        <v>7.0205891655582082</v>
      </c>
      <c r="E24" s="21"/>
      <c r="F24" s="21"/>
      <c r="G24" s="21"/>
      <c r="H24" s="21"/>
      <c r="I24" s="21"/>
      <c r="J24" s="21"/>
    </row>
    <row r="25" spans="1:10" s="20" customFormat="1" ht="24" customHeight="1">
      <c r="A25" s="15" t="s">
        <v>8</v>
      </c>
      <c r="B25" s="29">
        <f>B8/B5*100</f>
        <v>39.172757716782655</v>
      </c>
      <c r="C25" s="29">
        <f>C8/C5*100</f>
        <v>36.521257868855592</v>
      </c>
      <c r="D25" s="29">
        <f>D8/D5*100</f>
        <v>41.574399590989643</v>
      </c>
      <c r="E25" s="21"/>
      <c r="F25" s="21"/>
      <c r="G25" s="21"/>
      <c r="H25" s="21"/>
      <c r="I25" s="21"/>
      <c r="J25" s="21"/>
    </row>
    <row r="26" spans="1:10" s="20" customFormat="1" ht="24" customHeight="1">
      <c r="A26" s="18" t="s">
        <v>9</v>
      </c>
      <c r="B26" s="29">
        <f>B9/B5*100</f>
        <v>17.946829963646945</v>
      </c>
      <c r="C26" s="29">
        <f>C9/C5*100</f>
        <v>19.656477814132369</v>
      </c>
      <c r="D26" s="29">
        <f>D9/D5*100</f>
        <v>16.3982868358456</v>
      </c>
      <c r="E26" s="21"/>
      <c r="F26" s="21"/>
      <c r="G26" s="21"/>
      <c r="H26" s="21"/>
      <c r="I26" s="21"/>
      <c r="J26" s="21"/>
    </row>
    <row r="27" spans="1:10" s="20" customFormat="1" ht="24" customHeight="1">
      <c r="A27" s="18" t="s">
        <v>10</v>
      </c>
      <c r="B27" s="29">
        <f>B10/B5*100</f>
        <v>15.573673477275364</v>
      </c>
      <c r="C27" s="29">
        <f>C10/C5*100</f>
        <v>17.148962937450968</v>
      </c>
      <c r="D27" s="29">
        <f>D10/D5*100</f>
        <v>14.14682778670803</v>
      </c>
      <c r="E27" s="21"/>
      <c r="F27" s="21"/>
      <c r="G27" s="21"/>
      <c r="H27" s="21"/>
      <c r="I27" s="21"/>
      <c r="J27" s="21"/>
    </row>
    <row r="28" spans="1:10" s="20" customFormat="1" ht="24" customHeight="1">
      <c r="A28" s="19" t="s">
        <v>11</v>
      </c>
      <c r="B28" s="28">
        <f>B11/B5*100</f>
        <v>11.16433672158653</v>
      </c>
      <c r="C28" s="28">
        <f>C11/C5*100</f>
        <v>11.996818973269809</v>
      </c>
      <c r="D28" s="28">
        <f>D11/D5*100</f>
        <v>10.41030151515808</v>
      </c>
      <c r="E28" s="21"/>
      <c r="F28" s="21"/>
      <c r="G28" s="21"/>
      <c r="H28" s="21"/>
      <c r="I28" s="21"/>
      <c r="J28" s="21"/>
    </row>
    <row r="29" spans="1:10" s="20" customFormat="1" ht="24" customHeight="1">
      <c r="A29" s="22" t="s">
        <v>12</v>
      </c>
      <c r="B29" s="29">
        <f>B12/B5*100</f>
        <v>7.8734349885075243</v>
      </c>
      <c r="C29" s="29">
        <f>C12/C5*100</f>
        <v>8.3392026864129498</v>
      </c>
      <c r="D29" s="29">
        <f>D12/D5*100</f>
        <v>7.4515578355379741</v>
      </c>
      <c r="E29" s="21"/>
      <c r="F29" s="21"/>
      <c r="G29" s="21"/>
      <c r="H29" s="21"/>
      <c r="I29" s="21"/>
      <c r="J29" s="21"/>
    </row>
    <row r="30" spans="1:10" s="20" customFormat="1" ht="24" customHeight="1">
      <c r="A30" s="22" t="s">
        <v>13</v>
      </c>
      <c r="B30" s="29">
        <f>B13/B5*100</f>
        <v>3.2228062557263453</v>
      </c>
      <c r="C30" s="29">
        <f>C13/C5*100</f>
        <v>3.5496479344851997</v>
      </c>
      <c r="D30" s="29">
        <f>D13/D5*100</f>
        <v>2.9267680815941008</v>
      </c>
      <c r="E30" s="21"/>
      <c r="F30" s="21"/>
      <c r="G30" s="21"/>
      <c r="H30" s="21"/>
      <c r="I30" s="21"/>
      <c r="J30" s="21"/>
    </row>
    <row r="31" spans="1:10" s="20" customFormat="1" ht="24" customHeight="1">
      <c r="A31" s="23" t="s">
        <v>14</v>
      </c>
      <c r="B31" s="30" t="s">
        <v>23</v>
      </c>
      <c r="C31" s="30" t="s">
        <v>23</v>
      </c>
      <c r="D31" s="30" t="s">
        <v>23</v>
      </c>
      <c r="E31" s="21"/>
      <c r="F31" s="21"/>
      <c r="G31" s="21"/>
      <c r="H31" s="21"/>
      <c r="I31" s="21"/>
      <c r="J31" s="21"/>
    </row>
    <row r="32" spans="1:10" s="20" customFormat="1" ht="24" customHeight="1">
      <c r="A32" s="19" t="s">
        <v>15</v>
      </c>
      <c r="B32" s="28">
        <f>B15/B5*100</f>
        <v>11.107454081249871</v>
      </c>
      <c r="C32" s="28">
        <f>C15/C5*100</f>
        <v>11.833754281231464</v>
      </c>
      <c r="D32" s="28">
        <f>D15/D5*100</f>
        <v>10.449599438477303</v>
      </c>
      <c r="E32" s="21"/>
      <c r="F32" s="21"/>
      <c r="G32" s="21"/>
      <c r="H32" s="21"/>
      <c r="I32" s="21"/>
      <c r="J32" s="21"/>
    </row>
    <row r="33" spans="1:10" s="20" customFormat="1" ht="24" customHeight="1">
      <c r="A33" s="23" t="s">
        <v>16</v>
      </c>
      <c r="B33" s="29">
        <f>B16/B5*100</f>
        <v>5.668282357969594</v>
      </c>
      <c r="C33" s="29">
        <f>C16/C5*100</f>
        <v>6.0923837131431418</v>
      </c>
      <c r="D33" s="29">
        <f>D16/D5*100</f>
        <v>5.2841452160085964</v>
      </c>
      <c r="E33" s="21"/>
      <c r="F33" s="21"/>
      <c r="G33" s="21"/>
      <c r="H33" s="21"/>
      <c r="I33" s="21"/>
      <c r="J33" s="21"/>
    </row>
    <row r="34" spans="1:10" s="20" customFormat="1" ht="24" customHeight="1">
      <c r="A34" s="23" t="s">
        <v>17</v>
      </c>
      <c r="B34" s="29">
        <f>B17/B5*100</f>
        <v>3.5618036025672213</v>
      </c>
      <c r="C34" s="29">
        <f>C17/C5*100</f>
        <v>4.4812486845378183</v>
      </c>
      <c r="D34" s="29">
        <f>D17/D5*100</f>
        <v>2.7290046403611767</v>
      </c>
      <c r="E34" s="21"/>
      <c r="F34" s="21"/>
      <c r="G34" s="21"/>
      <c r="H34" s="21"/>
      <c r="I34" s="21"/>
      <c r="J34" s="21"/>
    </row>
    <row r="35" spans="1:10" s="20" customFormat="1" ht="24" customHeight="1">
      <c r="A35" s="23" t="s">
        <v>18</v>
      </c>
      <c r="B35" s="29">
        <f>B18/B5*100</f>
        <v>1.8773681207130564</v>
      </c>
      <c r="C35" s="29">
        <f>C18/C5*100</f>
        <v>1.2601218835505041</v>
      </c>
      <c r="D35" s="29">
        <f>D18/D5*100</f>
        <v>2.4364495821075303</v>
      </c>
      <c r="E35" s="21"/>
      <c r="F35" s="21"/>
      <c r="G35" s="21"/>
      <c r="H35" s="21"/>
      <c r="I35" s="21"/>
      <c r="J35" s="21"/>
    </row>
    <row r="36" spans="1:10" s="20" customFormat="1" ht="24" customHeight="1">
      <c r="A36" s="22" t="s">
        <v>19</v>
      </c>
      <c r="B36" s="29" t="s">
        <v>24</v>
      </c>
      <c r="C36" s="29" t="s">
        <v>24</v>
      </c>
      <c r="D36" s="29" t="s">
        <v>24</v>
      </c>
      <c r="E36" s="21"/>
      <c r="F36" s="21"/>
      <c r="G36" s="21"/>
      <c r="H36" s="21"/>
      <c r="I36" s="21"/>
      <c r="J36" s="21"/>
    </row>
    <row r="37" spans="1:10" s="20" customFormat="1" ht="24" customHeight="1">
      <c r="A37" s="31" t="s">
        <v>21</v>
      </c>
      <c r="B37" s="32" t="s">
        <v>24</v>
      </c>
      <c r="C37" s="32" t="s">
        <v>24</v>
      </c>
      <c r="D37" s="32" t="s">
        <v>24</v>
      </c>
      <c r="E37" s="21"/>
      <c r="F37" s="21"/>
      <c r="G37" s="21"/>
      <c r="H37" s="21"/>
      <c r="I37" s="21"/>
      <c r="J37" s="21"/>
    </row>
    <row r="38" spans="1:10" s="15" customFormat="1" ht="17.25" customHeight="1">
      <c r="A38" s="33" t="s">
        <v>25</v>
      </c>
      <c r="B38" s="20"/>
      <c r="C38" s="20"/>
      <c r="D38" s="20"/>
      <c r="E38" s="14"/>
      <c r="F38" s="14"/>
      <c r="G38" s="34"/>
    </row>
    <row r="39" spans="1:10" s="20" customFormat="1" ht="17.25" customHeight="1">
      <c r="A39" s="35" t="s">
        <v>26</v>
      </c>
      <c r="B39" s="29"/>
      <c r="C39" s="29"/>
      <c r="D39" s="29"/>
      <c r="E39" s="21"/>
      <c r="F39" s="21"/>
      <c r="G39" s="21"/>
      <c r="H39" s="21"/>
      <c r="I39" s="21"/>
      <c r="J39" s="21"/>
    </row>
    <row r="40" spans="1:10" ht="26.25" customHeight="1">
      <c r="D40" s="36"/>
    </row>
  </sheetData>
  <mergeCells count="2">
    <mergeCell ref="B4:D4"/>
    <mergeCell ref="B21:D2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2016-02-08T02:51:27Z</dcterms:created>
  <dcterms:modified xsi:type="dcterms:W3CDTF">2016-02-08T02:51:34Z</dcterms:modified>
</cp:coreProperties>
</file>