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so\Desktop\ตารางสถิติ2559\17\"/>
    </mc:Choice>
  </mc:AlternateContent>
  <bookViews>
    <workbookView xWindow="0" yWindow="0" windowWidth="20490" windowHeight="7680"/>
  </bookViews>
  <sheets>
    <sheet name="T-17.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3" i="1" l="1"/>
  <c r="I43" i="1"/>
  <c r="J42" i="1"/>
  <c r="I42" i="1"/>
  <c r="J41" i="1"/>
  <c r="I41" i="1"/>
  <c r="J39" i="1"/>
  <c r="I39" i="1"/>
  <c r="J38" i="1"/>
  <c r="I38" i="1"/>
  <c r="J37" i="1"/>
  <c r="I37" i="1"/>
  <c r="J36" i="1"/>
  <c r="I36" i="1"/>
  <c r="J35" i="1"/>
  <c r="I35" i="1"/>
  <c r="J34" i="1"/>
  <c r="I34" i="1"/>
  <c r="J25" i="1"/>
  <c r="I25" i="1"/>
  <c r="J24" i="1"/>
  <c r="I24" i="1"/>
  <c r="J23" i="1"/>
  <c r="I23" i="1"/>
  <c r="J21" i="1"/>
  <c r="I21" i="1"/>
  <c r="J20" i="1"/>
  <c r="I20" i="1"/>
  <c r="J19" i="1"/>
  <c r="I19" i="1"/>
  <c r="J18" i="1"/>
  <c r="I18" i="1"/>
  <c r="J17" i="1"/>
  <c r="I17" i="1"/>
  <c r="J16" i="1"/>
  <c r="I16" i="1"/>
  <c r="J15" i="1"/>
  <c r="I15" i="1"/>
  <c r="J14" i="1"/>
  <c r="I14" i="1"/>
  <c r="J13" i="1"/>
  <c r="I13" i="1"/>
  <c r="J12" i="1"/>
  <c r="I12" i="1"/>
  <c r="J11" i="1"/>
  <c r="I11" i="1"/>
  <c r="J10" i="1"/>
  <c r="I10" i="1"/>
  <c r="J9" i="1"/>
  <c r="I9" i="1"/>
  <c r="J8" i="1"/>
</calcChain>
</file>

<file path=xl/sharedStrings.xml><?xml version="1.0" encoding="utf-8"?>
<sst xmlns="http://schemas.openxmlformats.org/spreadsheetml/2006/main" count="101" uniqueCount="49">
  <si>
    <t xml:space="preserve">ตาราง   </t>
  </si>
  <si>
    <t>สถิติการท่องเที่ยวของจังหวัดชัยนาท พ.ศ. 2556 - 2558</t>
  </si>
  <si>
    <t>Table</t>
  </si>
  <si>
    <t>Chainat Tourism Statistics: 2013 - 2015</t>
  </si>
  <si>
    <t>รายการ</t>
  </si>
  <si>
    <t>อัตราการเปลี่ยนแปลง (%)</t>
  </si>
  <si>
    <t>Item</t>
  </si>
  <si>
    <t xml:space="preserve"> Percentage change</t>
  </si>
  <si>
    <t>(2013)</t>
  </si>
  <si>
    <t>(2014)</t>
  </si>
  <si>
    <t>(2015)</t>
  </si>
  <si>
    <t>2557 (2014)</t>
  </si>
  <si>
    <t>2558 (2015)</t>
  </si>
  <si>
    <t>จำนวนสถานพักแรม (แห่ง)</t>
  </si>
  <si>
    <t xml:space="preserve">           -</t>
  </si>
  <si>
    <t>Number of accommodation (place)</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</si>
  <si>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</si>
  <si>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</si>
  <si>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</si>
  <si>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</si>
  <si>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</si>
  <si>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</si>
  <si>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</si>
  <si>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</si>
  <si>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</si>
  <si>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</si>
  <si>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</si>
  <si>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</si>
  <si>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</si>
  <si>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</si>
  <si>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</si>
  <si>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</si>
  <si>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</si>
  <si>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</si>
  <si>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สถิติการท่องเที่ยวของจังหวัดชัยนาท พ.ศ. 2556 - 2558 (ต่อ)</t>
  </si>
  <si>
    <t>Chainat Tourism Statistics: 2013 - 2015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</si>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</sst>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 \ \ \ \ \ "/>
    <numFmt numFmtId="166" formatCode="#,##0.00\ \ \ \ \ \ "/>
    <numFmt numFmtId="167" formatCode="#,##0.0\ \ \ \ \ \ "/>
    <numFmt numFmtId="168" formatCode="_-* #,##0_-;\-* #,##0_-;_-* &quot;-&quot;??_-;_-@_-"/>
  </numFmts>
  <fonts count="8">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2" fillId="0" borderId="0" xfId="0" applyFont="1"/>
    <xf numFmtId="0" fontId="2" fillId="0" borderId="0" xfId="0" applyFont="1" applyAlignment="1">
      <alignment horizontal="left"/>
    </xf>
    <xf numFmtId="164"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165" fontId="5" fillId="0" borderId="6" xfId="0" applyNumberFormat="1" applyFont="1" applyFill="1" applyBorder="1" applyAlignment="1">
      <alignment horizontal="right"/>
    </xf>
    <xf numFmtId="166" fontId="5" fillId="0" borderId="6" xfId="0" applyNumberFormat="1" applyFont="1" applyBorder="1" applyAlignment="1">
      <alignment horizontal="center"/>
    </xf>
    <xf numFmtId="167" fontId="5" fillId="0" borderId="6" xfId="0" applyNumberFormat="1" applyFont="1" applyBorder="1" applyAlignment="1">
      <alignment horizontal="right"/>
    </xf>
    <xf numFmtId="0" fontId="5" fillId="0" borderId="9" xfId="0" applyFont="1" applyBorder="1"/>
    <xf numFmtId="165" fontId="5" fillId="0" borderId="6" xfId="0" applyNumberFormat="1" applyFont="1" applyBorder="1" applyAlignment="1">
      <alignment horizontal="right"/>
    </xf>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165" fontId="5" fillId="0" borderId="0" xfId="0" applyNumberFormat="1" applyFont="1"/>
    <xf numFmtId="168" fontId="5" fillId="0" borderId="0" xfId="1" applyNumberFormat="1" applyFont="1"/>
    <xf numFmtId="43" fontId="5" fillId="0" borderId="0" xfId="0" applyNumberFormat="1" applyFont="1"/>
    <xf numFmtId="166" fontId="5" fillId="0" borderId="6" xfId="0" applyNumberFormat="1" applyFont="1" applyBorder="1" applyAlignment="1">
      <alignment horizontal="right"/>
    </xf>
    <xf numFmtId="0" fontId="5" fillId="0" borderId="0" xfId="0" applyFont="1" applyAlignment="1">
      <alignment horizontal="left"/>
    </xf>
    <xf numFmtId="0" fontId="4" fillId="0" borderId="0" xfId="0" applyFont="1" applyAlignment="1">
      <alignment horizontal="left"/>
    </xf>
    <xf numFmtId="0" fontId="4" fillId="0" borderId="0" xfId="0" applyFont="1" applyBorder="1" applyAlignment="1">
      <alignment horizontal="left"/>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7" fillId="0" borderId="0" xfId="0" applyFont="1" applyBorder="1"/>
    <xf numFmtId="0" fontId="7" fillId="0" borderId="0" xfId="0" applyFont="1"/>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66675</xdr:colOff>
      <xdr:row>23</xdr:row>
      <xdr:rowOff>123920</xdr:rowOff>
    </xdr:from>
    <xdr:to>
      <xdr:col>15</xdr:col>
      <xdr:colOff>66675</xdr:colOff>
      <xdr:row>24</xdr:row>
      <xdr:rowOff>181070</xdr:rowOff>
    </xdr:to>
    <xdr:sp macro="" textlink="">
      <xdr:nvSpPr>
        <xdr:cNvPr id="2" name="Text Box 3"/>
        <xdr:cNvSpPr txBox="1">
          <a:spLocks noChangeArrowheads="1"/>
        </xdr:cNvSpPr>
      </xdr:nvSpPr>
      <xdr:spPr bwMode="auto">
        <a:xfrm>
          <a:off x="13839825"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57150</xdr:colOff>
      <xdr:row>23</xdr:row>
      <xdr:rowOff>95345</xdr:rowOff>
    </xdr:from>
    <xdr:to>
      <xdr:col>15</xdr:col>
      <xdr:colOff>57150</xdr:colOff>
      <xdr:row>24</xdr:row>
      <xdr:rowOff>171545</xdr:rowOff>
    </xdr:to>
    <xdr:sp macro="" textlink="">
      <xdr:nvSpPr>
        <xdr:cNvPr id="3" name="Text Box 4"/>
        <xdr:cNvSpPr txBox="1">
          <a:spLocks noChangeArrowheads="1"/>
        </xdr:cNvSpPr>
      </xdr:nvSpPr>
      <xdr:spPr bwMode="auto">
        <a:xfrm>
          <a:off x="13830300"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381000</xdr:colOff>
      <xdr:row>1</xdr:row>
      <xdr:rowOff>69406</xdr:rowOff>
    </xdr:from>
    <xdr:to>
      <xdr:col>16</xdr:col>
      <xdr:colOff>838200</xdr:colOff>
      <xdr:row>16</xdr:row>
      <xdr:rowOff>166591</xdr:rowOff>
    </xdr:to>
    <xdr:sp macro="" textlink="">
      <xdr:nvSpPr>
        <xdr:cNvPr id="4" name="Text Box 6"/>
        <xdr:cNvSpPr txBox="1">
          <a:spLocks noChangeArrowheads="1"/>
        </xdr:cNvSpPr>
      </xdr:nvSpPr>
      <xdr:spPr bwMode="auto">
        <a:xfrm>
          <a:off x="14658975" y="307531"/>
          <a:ext cx="457200" cy="3792885"/>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clientData/>
  </xdr:twoCellAnchor>
  <xdr:twoCellAnchor>
    <xdr:from>
      <xdr:col>16</xdr:col>
      <xdr:colOff>152400</xdr:colOff>
      <xdr:row>0</xdr:row>
      <xdr:rowOff>0</xdr:rowOff>
    </xdr:from>
    <xdr:to>
      <xdr:col>16</xdr:col>
      <xdr:colOff>745634</xdr:colOff>
      <xdr:row>1</xdr:row>
      <xdr:rowOff>153278</xdr:rowOff>
    </xdr:to>
    <xdr:sp macro="" textlink="">
      <xdr:nvSpPr>
        <xdr:cNvPr id="5" name="Text Box 1"/>
        <xdr:cNvSpPr txBox="1">
          <a:spLocks noChangeArrowheads="1"/>
        </xdr:cNvSpPr>
      </xdr:nvSpPr>
      <xdr:spPr bwMode="auto">
        <a:xfrm>
          <a:off x="14430375" y="0"/>
          <a:ext cx="593234" cy="39140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4</a:t>
          </a:r>
          <a:endParaRPr lang="th-TH" sz="1400" b="1" i="0" u="none" strike="noStrike" baseline="0">
            <a:solidFill>
              <a:srgbClr val="000000"/>
            </a:solidFill>
            <a:latin typeface="TH SarabunPSK"/>
            <a:cs typeface="TH SarabunPSK"/>
          </a:endParaRPr>
        </a:p>
      </xdr:txBody>
    </xdr:sp>
    <xdr:clientData/>
  </xdr:twoCellAnchor>
  <xdr:twoCellAnchor>
    <xdr:from>
      <xdr:col>16</xdr:col>
      <xdr:colOff>361950</xdr:colOff>
      <xdr:row>1</xdr:row>
      <xdr:rowOff>95250</xdr:rowOff>
    </xdr:from>
    <xdr:to>
      <xdr:col>16</xdr:col>
      <xdr:colOff>361950</xdr:colOff>
      <xdr:row>24</xdr:row>
      <xdr:rowOff>247650</xdr:rowOff>
    </xdr:to>
    <xdr:cxnSp macro="">
      <xdr:nvCxnSpPr>
        <xdr:cNvPr id="6" name="Straight Connector 12"/>
        <xdr:cNvCxnSpPr>
          <a:cxnSpLocks noChangeShapeType="1"/>
        </xdr:cNvCxnSpPr>
      </xdr:nvCxnSpPr>
      <xdr:spPr bwMode="auto">
        <a:xfrm rot="5400000">
          <a:off x="11572875" y="3400425"/>
          <a:ext cx="613410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352425</xdr:colOff>
      <xdr:row>26</xdr:row>
      <xdr:rowOff>123825</xdr:rowOff>
    </xdr:from>
    <xdr:to>
      <xdr:col>17</xdr:col>
      <xdr:colOff>123825</xdr:colOff>
      <xdr:row>53</xdr:row>
      <xdr:rowOff>76200</xdr:rowOff>
    </xdr:to>
    <xdr:grpSp>
      <xdr:nvGrpSpPr>
        <xdr:cNvPr id="7" name="Group 429"/>
        <xdr:cNvGrpSpPr>
          <a:grpSpLocks/>
        </xdr:cNvGrpSpPr>
      </xdr:nvGrpSpPr>
      <xdr:grpSpPr bwMode="auto">
        <a:xfrm>
          <a:off x="14630400" y="6896100"/>
          <a:ext cx="638175" cy="6477000"/>
          <a:chOff x="984" y="0"/>
          <a:chExt cx="47" cy="693"/>
        </a:xfrm>
      </xdr:grpSpPr>
      <xdr:sp macro="" textlink="">
        <xdr:nvSpPr>
          <xdr:cNvPr id="8"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9"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a:t>
            </a:r>
            <a:r>
              <a:rPr lang="en-US" sz="1400" b="1" i="0" u="none" strike="noStrike" baseline="0">
                <a:solidFill>
                  <a:srgbClr val="000000"/>
                </a:solidFill>
                <a:latin typeface="TH SarabunPSK"/>
                <a:cs typeface="TH SarabunPSK"/>
              </a:rPr>
              <a:t>5</a:t>
            </a:r>
            <a:endParaRPr lang="th-TH" sz="1400" b="1" i="0" u="none" strike="noStrike" baseline="0">
              <a:solidFill>
                <a:srgbClr val="000000"/>
              </a:solidFill>
              <a:latin typeface="TH SarabunPSK"/>
              <a:cs typeface="TH SarabunPSK"/>
            </a:endParaRPr>
          </a:p>
        </xdr:txBody>
      </xdr:sp>
      <xdr:cxnSp macro="">
        <xdr:nvCxnSpPr>
          <xdr:cNvPr id="10"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79"/>
  <sheetViews>
    <sheetView showGridLines="0" tabSelected="1" topLeftCell="A46" zoomScaleNormal="100" workbookViewId="0">
      <selection activeCell="A27" sqref="A27:IV53"/>
    </sheetView>
  </sheetViews>
  <sheetFormatPr defaultColWidth="9.09765625" defaultRowHeight="18.75"/>
  <cols>
    <col min="1" max="1" width="1.69921875" style="8" customWidth="1"/>
    <col min="2" max="2" width="1.296875" style="8" customWidth="1"/>
    <col min="3" max="3" width="4.59765625" style="8" customWidth="1"/>
    <col min="4" max="4" width="4.69921875" style="8" customWidth="1"/>
    <col min="5" max="5" width="23.69921875" style="8" customWidth="1"/>
    <col min="6" max="8" width="14.8984375" style="8" customWidth="1"/>
    <col min="9" max="10" width="14.09765625" style="8" customWidth="1"/>
    <col min="11" max="11" width="0.8984375" style="8" customWidth="1"/>
    <col min="12" max="13" width="1.3984375" style="8" customWidth="1"/>
    <col min="14" max="14" width="29.69921875" style="9" customWidth="1"/>
    <col min="15" max="15" width="2.296875" style="9" customWidth="1"/>
    <col min="16" max="16" width="5.296875" style="8" customWidth="1"/>
    <col min="17" max="18" width="9.09765625" style="8"/>
    <col min="19" max="19" width="9.8984375" style="8" bestFit="1" customWidth="1"/>
    <col min="20" max="16384" width="9.09765625" style="8"/>
  </cols>
  <sheetData>
    <row r="1" spans="1:19" s="1" customFormat="1">
      <c r="B1" s="2" t="s">
        <v>0</v>
      </c>
      <c r="C1" s="2"/>
      <c r="D1" s="3">
        <v>17.2</v>
      </c>
      <c r="E1" s="2" t="s">
        <v>1</v>
      </c>
      <c r="N1" s="4"/>
      <c r="O1" s="4"/>
    </row>
    <row r="2" spans="1:19" s="5" customFormat="1">
      <c r="B2" s="1" t="s">
        <v>2</v>
      </c>
      <c r="C2" s="6"/>
      <c r="D2" s="3">
        <v>17.2</v>
      </c>
      <c r="E2" s="7" t="s">
        <v>3</v>
      </c>
    </row>
    <row r="3" spans="1:19" ht="6" customHeight="1"/>
    <row r="4" spans="1:19" s="17" customFormat="1" ht="20.25" customHeight="1">
      <c r="A4" s="10" t="s">
        <v>4</v>
      </c>
      <c r="B4" s="10"/>
      <c r="C4" s="10"/>
      <c r="D4" s="10"/>
      <c r="E4" s="11"/>
      <c r="F4" s="12"/>
      <c r="G4" s="12"/>
      <c r="H4" s="12"/>
      <c r="I4" s="13" t="s">
        <v>5</v>
      </c>
      <c r="J4" s="14"/>
      <c r="K4" s="15"/>
      <c r="L4" s="10" t="s">
        <v>6</v>
      </c>
      <c r="M4" s="10"/>
      <c r="N4" s="10"/>
      <c r="O4" s="16"/>
    </row>
    <row r="5" spans="1:19" s="17" customFormat="1" ht="20.25" customHeight="1">
      <c r="A5" s="18"/>
      <c r="B5" s="18"/>
      <c r="C5" s="18"/>
      <c r="D5" s="18"/>
      <c r="E5" s="19"/>
      <c r="F5" s="20">
        <v>2556</v>
      </c>
      <c r="G5" s="20">
        <v>2557</v>
      </c>
      <c r="H5" s="20">
        <v>2558</v>
      </c>
      <c r="I5" s="21" t="s">
        <v>7</v>
      </c>
      <c r="J5" s="22"/>
      <c r="K5" s="23"/>
      <c r="L5" s="18"/>
      <c r="M5" s="18"/>
      <c r="N5" s="18"/>
      <c r="O5" s="16"/>
    </row>
    <row r="6" spans="1:19" s="17" customFormat="1" ht="20.25" customHeight="1">
      <c r="A6" s="24"/>
      <c r="B6" s="24"/>
      <c r="C6" s="24"/>
      <c r="D6" s="24"/>
      <c r="E6" s="25"/>
      <c r="F6" s="26" t="s">
        <v>8</v>
      </c>
      <c r="G6" s="26" t="s">
        <v>9</v>
      </c>
      <c r="H6" s="26" t="s">
        <v>10</v>
      </c>
      <c r="I6" s="27" t="s">
        <v>11</v>
      </c>
      <c r="J6" s="27" t="s">
        <v>12</v>
      </c>
      <c r="K6" s="28"/>
      <c r="L6" s="24"/>
      <c r="M6" s="24"/>
      <c r="N6" s="24"/>
      <c r="O6" s="16"/>
    </row>
    <row r="7" spans="1:19" s="17" customFormat="1" ht="3" customHeight="1">
      <c r="A7" s="29"/>
      <c r="B7" s="29"/>
      <c r="C7" s="29"/>
      <c r="D7" s="29"/>
      <c r="E7" s="30"/>
      <c r="F7" s="31"/>
      <c r="G7" s="31"/>
      <c r="H7" s="31"/>
      <c r="I7" s="31"/>
      <c r="J7" s="31"/>
      <c r="K7" s="32"/>
      <c r="L7" s="29"/>
      <c r="M7" s="29"/>
      <c r="N7" s="29"/>
      <c r="O7" s="16"/>
    </row>
    <row r="8" spans="1:19" s="17" customFormat="1" ht="22.5" customHeight="1">
      <c r="A8" s="33" t="s">
        <v>13</v>
      </c>
      <c r="B8" s="34"/>
      <c r="C8" s="34"/>
      <c r="D8" s="34"/>
      <c r="E8" s="35"/>
      <c r="F8" s="36">
        <v>17</v>
      </c>
      <c r="G8" s="36">
        <v>17</v>
      </c>
      <c r="H8" s="36">
        <v>20</v>
      </c>
      <c r="I8" s="37" t="s">
        <v>14</v>
      </c>
      <c r="J8" s="38">
        <f>(H8-G8)*100/G8</f>
        <v>17.647058823529413</v>
      </c>
      <c r="K8" s="39"/>
      <c r="L8" s="33" t="s">
        <v>15</v>
      </c>
      <c r="M8" s="33"/>
      <c r="N8" s="33"/>
      <c r="O8" s="16"/>
    </row>
    <row r="9" spans="1:19" s="17" customFormat="1" ht="22.5" customHeight="1">
      <c r="A9" s="33" t="s">
        <v>16</v>
      </c>
      <c r="B9" s="34"/>
      <c r="C9" s="34"/>
      <c r="D9" s="34"/>
      <c r="E9" s="35"/>
      <c r="F9" s="36">
        <v>645</v>
      </c>
      <c r="G9" s="36">
        <v>620</v>
      </c>
      <c r="H9" s="36">
        <v>892</v>
      </c>
      <c r="I9" s="38">
        <f t="shared" ref="I9:J25" si="0">(G9-F9)*100/F9</f>
        <v>-3.8759689922480618</v>
      </c>
      <c r="J9" s="38">
        <f t="shared" si="0"/>
        <v>43.87096774193548</v>
      </c>
      <c r="K9" s="39"/>
      <c r="L9" s="33" t="s">
        <v>17</v>
      </c>
      <c r="M9" s="33"/>
      <c r="N9" s="33"/>
      <c r="O9" s="16"/>
    </row>
    <row r="10" spans="1:19" s="17" customFormat="1" ht="22.5" customHeight="1">
      <c r="A10" s="33" t="s">
        <v>18</v>
      </c>
      <c r="B10" s="34"/>
      <c r="C10" s="34"/>
      <c r="D10" s="34"/>
      <c r="E10" s="35"/>
      <c r="F10" s="40">
        <v>402894</v>
      </c>
      <c r="G10" s="40">
        <v>454912</v>
      </c>
      <c r="H10" s="40">
        <v>739621</v>
      </c>
      <c r="I10" s="38">
        <f t="shared" si="0"/>
        <v>12.911088276320818</v>
      </c>
      <c r="J10" s="38">
        <f t="shared" si="0"/>
        <v>62.585511043894201</v>
      </c>
      <c r="K10" s="39"/>
      <c r="L10" s="33" t="s">
        <v>19</v>
      </c>
      <c r="M10" s="33"/>
      <c r="N10" s="33"/>
      <c r="O10" s="16"/>
    </row>
    <row r="11" spans="1:19" s="17" customFormat="1" ht="22.5" customHeight="1">
      <c r="A11" s="41"/>
      <c r="C11" s="33" t="s">
        <v>20</v>
      </c>
      <c r="D11" s="41"/>
      <c r="E11" s="42"/>
      <c r="F11" s="40">
        <v>400616</v>
      </c>
      <c r="G11" s="40">
        <v>452391</v>
      </c>
      <c r="H11" s="40">
        <v>735620</v>
      </c>
      <c r="I11" s="38">
        <f t="shared" si="0"/>
        <v>12.923847275196199</v>
      </c>
      <c r="J11" s="38">
        <f t="shared" si="0"/>
        <v>62.607125252270713</v>
      </c>
      <c r="K11" s="39"/>
      <c r="L11" s="33"/>
      <c r="M11" s="33"/>
      <c r="N11" s="33" t="s">
        <v>21</v>
      </c>
      <c r="O11" s="16"/>
    </row>
    <row r="12" spans="1:19" s="17" customFormat="1" ht="22.5" customHeight="1">
      <c r="A12" s="16"/>
      <c r="C12" s="16" t="s">
        <v>22</v>
      </c>
      <c r="D12" s="16"/>
      <c r="E12" s="43"/>
      <c r="F12" s="40">
        <v>2278</v>
      </c>
      <c r="G12" s="40">
        <v>2521</v>
      </c>
      <c r="H12" s="40">
        <v>4001</v>
      </c>
      <c r="I12" s="38">
        <f t="shared" si="0"/>
        <v>10.667251975417033</v>
      </c>
      <c r="J12" s="38">
        <f t="shared" si="0"/>
        <v>58.706862356207857</v>
      </c>
      <c r="K12" s="39"/>
      <c r="L12" s="33"/>
      <c r="M12" s="33"/>
      <c r="N12" s="33" t="s">
        <v>23</v>
      </c>
      <c r="O12" s="16"/>
    </row>
    <row r="13" spans="1:19" s="17" customFormat="1" ht="22.5" customHeight="1">
      <c r="B13" s="16" t="s">
        <v>24</v>
      </c>
      <c r="C13" s="16"/>
      <c r="D13" s="16"/>
      <c r="E13" s="43"/>
      <c r="F13" s="40">
        <v>185445</v>
      </c>
      <c r="G13" s="40">
        <v>208427</v>
      </c>
      <c r="H13" s="40">
        <v>341630</v>
      </c>
      <c r="I13" s="38">
        <f t="shared" si="0"/>
        <v>12.392892771441668</v>
      </c>
      <c r="J13" s="38">
        <f t="shared" si="0"/>
        <v>63.908706645492188</v>
      </c>
      <c r="K13" s="39"/>
      <c r="M13" s="33" t="s">
        <v>25</v>
      </c>
      <c r="N13" s="33"/>
      <c r="O13" s="16"/>
    </row>
    <row r="14" spans="1:19" s="17" customFormat="1" ht="22.5" customHeight="1">
      <c r="A14" s="41"/>
      <c r="C14" s="33" t="s">
        <v>20</v>
      </c>
      <c r="D14" s="41"/>
      <c r="E14" s="42"/>
      <c r="F14" s="40">
        <v>184274</v>
      </c>
      <c r="G14" s="40">
        <v>207122</v>
      </c>
      <c r="H14" s="40">
        <v>339554</v>
      </c>
      <c r="I14" s="38">
        <f t="shared" si="0"/>
        <v>12.398927683775248</v>
      </c>
      <c r="J14" s="38">
        <f t="shared" si="0"/>
        <v>63.939127663888918</v>
      </c>
      <c r="K14" s="39"/>
      <c r="L14" s="33"/>
      <c r="M14" s="33"/>
      <c r="N14" s="33" t="s">
        <v>21</v>
      </c>
      <c r="O14" s="16"/>
      <c r="R14" s="44"/>
      <c r="S14" s="45"/>
    </row>
    <row r="15" spans="1:19" s="17" customFormat="1" ht="22.5" customHeight="1">
      <c r="A15" s="16"/>
      <c r="C15" s="16" t="s">
        <v>22</v>
      </c>
      <c r="D15" s="16"/>
      <c r="E15" s="43"/>
      <c r="F15" s="40">
        <v>1171</v>
      </c>
      <c r="G15" s="40">
        <v>1305</v>
      </c>
      <c r="H15" s="40">
        <v>2076</v>
      </c>
      <c r="I15" s="38">
        <f t="shared" si="0"/>
        <v>11.443210930828352</v>
      </c>
      <c r="J15" s="38">
        <f t="shared" si="0"/>
        <v>59.080459770114942</v>
      </c>
      <c r="K15" s="39"/>
      <c r="L15" s="33"/>
      <c r="M15" s="33"/>
      <c r="N15" s="33" t="s">
        <v>23</v>
      </c>
      <c r="O15" s="16"/>
      <c r="S15" s="46"/>
    </row>
    <row r="16" spans="1:19" s="17" customFormat="1" ht="22.5" customHeight="1">
      <c r="B16" s="16" t="s">
        <v>26</v>
      </c>
      <c r="C16" s="16"/>
      <c r="D16" s="16"/>
      <c r="E16" s="43"/>
      <c r="F16" s="40">
        <v>217449</v>
      </c>
      <c r="G16" s="40">
        <v>246485</v>
      </c>
      <c r="H16" s="40">
        <v>397991</v>
      </c>
      <c r="I16" s="38">
        <f t="shared" si="0"/>
        <v>13.353016109524532</v>
      </c>
      <c r="J16" s="38">
        <f t="shared" si="0"/>
        <v>61.466620686857212</v>
      </c>
      <c r="K16" s="39"/>
      <c r="M16" s="33" t="s">
        <v>27</v>
      </c>
      <c r="N16" s="33"/>
      <c r="O16" s="16"/>
      <c r="R16" s="44"/>
    </row>
    <row r="17" spans="1:15" s="17" customFormat="1" ht="22.5" customHeight="1">
      <c r="A17" s="41"/>
      <c r="C17" s="33" t="s">
        <v>20</v>
      </c>
      <c r="D17" s="41"/>
      <c r="E17" s="42"/>
      <c r="F17" s="40">
        <v>216342</v>
      </c>
      <c r="G17" s="40">
        <v>245269</v>
      </c>
      <c r="H17" s="40">
        <v>396066</v>
      </c>
      <c r="I17" s="38">
        <f t="shared" si="0"/>
        <v>13.370958944633959</v>
      </c>
      <c r="J17" s="38">
        <f t="shared" si="0"/>
        <v>61.482290872470635</v>
      </c>
      <c r="K17" s="39"/>
      <c r="L17" s="33"/>
      <c r="M17" s="33"/>
      <c r="N17" s="33" t="s">
        <v>21</v>
      </c>
      <c r="O17" s="16"/>
    </row>
    <row r="18" spans="1:15" s="16" customFormat="1" ht="22.5" customHeight="1">
      <c r="C18" s="16" t="s">
        <v>22</v>
      </c>
      <c r="F18" s="40">
        <v>1107</v>
      </c>
      <c r="G18" s="40">
        <v>1216</v>
      </c>
      <c r="H18" s="40">
        <v>1925</v>
      </c>
      <c r="I18" s="38">
        <f t="shared" si="0"/>
        <v>9.8464317976513094</v>
      </c>
      <c r="J18" s="38">
        <f t="shared" si="0"/>
        <v>58.305921052631582</v>
      </c>
      <c r="L18" s="33"/>
      <c r="M18" s="33"/>
      <c r="N18" s="33" t="s">
        <v>23</v>
      </c>
    </row>
    <row r="19" spans="1:15" s="17" customFormat="1" ht="22.5" customHeight="1">
      <c r="A19" s="17" t="s">
        <v>28</v>
      </c>
      <c r="B19" s="16"/>
      <c r="C19" s="16"/>
      <c r="D19" s="16"/>
      <c r="E19" s="43"/>
      <c r="F19" s="47">
        <v>1.94</v>
      </c>
      <c r="G19" s="47">
        <v>1.96</v>
      </c>
      <c r="H19" s="47">
        <v>1.91</v>
      </c>
      <c r="I19" s="38">
        <f t="shared" si="0"/>
        <v>1.0309278350515474</v>
      </c>
      <c r="J19" s="38">
        <f t="shared" si="0"/>
        <v>-2.5510204081632675</v>
      </c>
      <c r="K19" s="39"/>
      <c r="M19" s="33" t="s">
        <v>29</v>
      </c>
      <c r="N19" s="33"/>
      <c r="O19" s="16"/>
    </row>
    <row r="20" spans="1:15" s="17" customFormat="1" ht="22.5" customHeight="1">
      <c r="A20" s="41"/>
      <c r="C20" s="33" t="s">
        <v>20</v>
      </c>
      <c r="D20" s="41"/>
      <c r="E20" s="42"/>
      <c r="F20" s="47">
        <v>1.94</v>
      </c>
      <c r="G20" s="47">
        <v>1.96</v>
      </c>
      <c r="H20" s="47">
        <v>1.91</v>
      </c>
      <c r="I20" s="38">
        <f t="shared" si="0"/>
        <v>1.0309278350515474</v>
      </c>
      <c r="J20" s="38">
        <f t="shared" si="0"/>
        <v>-2.5510204081632675</v>
      </c>
      <c r="K20" s="39"/>
      <c r="L20" s="33"/>
      <c r="M20" s="33"/>
      <c r="N20" s="33" t="s">
        <v>21</v>
      </c>
      <c r="O20" s="16"/>
    </row>
    <row r="21" spans="1:15" s="16" customFormat="1" ht="22.5" customHeight="1">
      <c r="C21" s="16" t="s">
        <v>22</v>
      </c>
      <c r="F21" s="47">
        <v>1.66</v>
      </c>
      <c r="G21" s="47">
        <v>1.7</v>
      </c>
      <c r="H21" s="47">
        <v>1.63</v>
      </c>
      <c r="I21" s="38">
        <f t="shared" si="0"/>
        <v>2.4096385542168699</v>
      </c>
      <c r="J21" s="38">
        <f t="shared" si="0"/>
        <v>-4.1176470588235334</v>
      </c>
      <c r="L21" s="33"/>
      <c r="M21" s="33"/>
      <c r="N21" s="33" t="s">
        <v>23</v>
      </c>
    </row>
    <row r="22" spans="1:15" s="17" customFormat="1" ht="22.5" customHeight="1">
      <c r="A22" s="17" t="s">
        <v>30</v>
      </c>
      <c r="B22" s="16"/>
      <c r="C22" s="16"/>
      <c r="D22" s="16"/>
      <c r="E22" s="43"/>
      <c r="F22" s="37" t="s">
        <v>14</v>
      </c>
      <c r="G22" s="37" t="s">
        <v>14</v>
      </c>
      <c r="H22" s="37" t="s">
        <v>14</v>
      </c>
      <c r="I22" s="37" t="s">
        <v>14</v>
      </c>
      <c r="J22" s="37" t="s">
        <v>14</v>
      </c>
      <c r="K22" s="39"/>
      <c r="L22" s="33" t="s">
        <v>31</v>
      </c>
      <c r="M22" s="33"/>
      <c r="N22" s="33"/>
      <c r="O22" s="16"/>
    </row>
    <row r="23" spans="1:15" s="17" customFormat="1" ht="22.5" customHeight="1">
      <c r="A23" s="33"/>
      <c r="B23" s="33" t="s">
        <v>32</v>
      </c>
      <c r="C23" s="34"/>
      <c r="D23" s="34"/>
      <c r="E23" s="35"/>
      <c r="F23" s="40">
        <v>886.43</v>
      </c>
      <c r="G23" s="40">
        <v>910</v>
      </c>
      <c r="H23" s="40">
        <v>974.60000000000014</v>
      </c>
      <c r="I23" s="38">
        <f t="shared" si="0"/>
        <v>2.6589804045440757</v>
      </c>
      <c r="J23" s="38">
        <f t="shared" si="0"/>
        <v>7.0989010989011136</v>
      </c>
      <c r="K23" s="39"/>
      <c r="L23" s="33"/>
      <c r="M23" s="33" t="s">
        <v>33</v>
      </c>
      <c r="N23" s="33"/>
      <c r="O23" s="16"/>
    </row>
    <row r="24" spans="1:15" s="17" customFormat="1" ht="22.5" customHeight="1">
      <c r="A24" s="41"/>
      <c r="C24" s="33" t="s">
        <v>20</v>
      </c>
      <c r="D24" s="41"/>
      <c r="E24" s="42"/>
      <c r="F24" s="40">
        <v>885.54</v>
      </c>
      <c r="G24" s="40">
        <v>909</v>
      </c>
      <c r="H24" s="40">
        <v>973.62</v>
      </c>
      <c r="I24" s="38">
        <f t="shared" si="0"/>
        <v>2.649230977708521</v>
      </c>
      <c r="J24" s="38">
        <f t="shared" si="0"/>
        <v>7.108910891089109</v>
      </c>
      <c r="K24" s="39"/>
      <c r="L24" s="33"/>
      <c r="M24" s="33"/>
      <c r="N24" s="33" t="s">
        <v>21</v>
      </c>
      <c r="O24" s="16"/>
    </row>
    <row r="25" spans="1:15" s="17" customFormat="1" ht="22.5" customHeight="1">
      <c r="A25" s="16"/>
      <c r="C25" s="16" t="s">
        <v>22</v>
      </c>
      <c r="D25" s="16"/>
      <c r="E25" s="43"/>
      <c r="F25" s="40">
        <v>1052</v>
      </c>
      <c r="G25" s="40">
        <v>1063</v>
      </c>
      <c r="H25" s="40">
        <v>1143.3100000000002</v>
      </c>
      <c r="I25" s="38">
        <f t="shared" si="0"/>
        <v>1.0456273764258555</v>
      </c>
      <c r="J25" s="38">
        <f t="shared" si="0"/>
        <v>7.5550329256820481</v>
      </c>
      <c r="K25" s="39"/>
      <c r="L25" s="33"/>
      <c r="M25" s="33"/>
      <c r="N25" s="33" t="s">
        <v>23</v>
      </c>
      <c r="O25" s="16"/>
    </row>
    <row r="26" spans="1:15" s="17" customFormat="1" ht="21" customHeight="1">
      <c r="L26" s="48"/>
      <c r="M26" s="48"/>
      <c r="N26" s="33"/>
      <c r="O26" s="16"/>
    </row>
    <row r="27" spans="1:15" s="1" customFormat="1">
      <c r="B27" s="2" t="s">
        <v>0</v>
      </c>
      <c r="C27" s="2"/>
      <c r="D27" s="3">
        <v>17.2</v>
      </c>
      <c r="E27" s="2" t="s">
        <v>34</v>
      </c>
      <c r="N27" s="4"/>
      <c r="O27" s="4"/>
    </row>
    <row r="28" spans="1:15" s="5" customFormat="1">
      <c r="B28" s="1" t="s">
        <v>2</v>
      </c>
      <c r="C28" s="6"/>
      <c r="D28" s="3">
        <v>17.2</v>
      </c>
      <c r="E28" s="7" t="s">
        <v>35</v>
      </c>
    </row>
    <row r="29" spans="1:15" ht="6" customHeight="1"/>
    <row r="30" spans="1:15" s="17" customFormat="1" ht="20.25" customHeight="1">
      <c r="A30" s="10" t="s">
        <v>4</v>
      </c>
      <c r="B30" s="10"/>
      <c r="C30" s="10"/>
      <c r="D30" s="10"/>
      <c r="E30" s="11"/>
      <c r="F30" s="12"/>
      <c r="G30" s="12"/>
      <c r="H30" s="12"/>
      <c r="I30" s="13" t="s">
        <v>5</v>
      </c>
      <c r="J30" s="14"/>
      <c r="K30" s="15"/>
      <c r="L30" s="10" t="s">
        <v>6</v>
      </c>
      <c r="M30" s="10"/>
      <c r="N30" s="10"/>
      <c r="O30" s="16"/>
    </row>
    <row r="31" spans="1:15" s="17" customFormat="1" ht="20.25" customHeight="1">
      <c r="A31" s="18"/>
      <c r="B31" s="18"/>
      <c r="C31" s="18"/>
      <c r="D31" s="18"/>
      <c r="E31" s="19"/>
      <c r="F31" s="20">
        <v>2556</v>
      </c>
      <c r="G31" s="20">
        <v>2557</v>
      </c>
      <c r="H31" s="20">
        <v>2558</v>
      </c>
      <c r="I31" s="21" t="s">
        <v>7</v>
      </c>
      <c r="J31" s="22"/>
      <c r="K31" s="23"/>
      <c r="L31" s="18"/>
      <c r="M31" s="18"/>
      <c r="N31" s="18"/>
      <c r="O31" s="16"/>
    </row>
    <row r="32" spans="1:15" s="17" customFormat="1" ht="20.25" customHeight="1">
      <c r="A32" s="24"/>
      <c r="B32" s="24"/>
      <c r="C32" s="24"/>
      <c r="D32" s="24"/>
      <c r="E32" s="25"/>
      <c r="F32" s="26" t="s">
        <v>8</v>
      </c>
      <c r="G32" s="26" t="s">
        <v>9</v>
      </c>
      <c r="H32" s="26" t="s">
        <v>10</v>
      </c>
      <c r="I32" s="27" t="s">
        <v>11</v>
      </c>
      <c r="J32" s="27" t="s">
        <v>12</v>
      </c>
      <c r="K32" s="28"/>
      <c r="L32" s="24"/>
      <c r="M32" s="24"/>
      <c r="N32" s="24"/>
      <c r="O32" s="16"/>
    </row>
    <row r="33" spans="1:15" s="17" customFormat="1" ht="3" customHeight="1">
      <c r="A33" s="29"/>
      <c r="B33" s="29"/>
      <c r="C33" s="29"/>
      <c r="D33" s="29"/>
      <c r="E33" s="30"/>
      <c r="F33" s="31"/>
      <c r="G33" s="31"/>
      <c r="H33" s="31"/>
      <c r="I33" s="31"/>
      <c r="J33" s="31"/>
      <c r="K33" s="32"/>
      <c r="L33" s="29"/>
      <c r="M33" s="29"/>
      <c r="N33" s="29"/>
      <c r="O33" s="16"/>
    </row>
    <row r="34" spans="1:15" s="17" customFormat="1" ht="23.25" customHeight="1">
      <c r="B34" s="16" t="s">
        <v>36</v>
      </c>
      <c r="C34" s="16"/>
      <c r="D34" s="16"/>
      <c r="E34" s="43"/>
      <c r="F34" s="40">
        <v>1069.2</v>
      </c>
      <c r="G34" s="40">
        <v>1093</v>
      </c>
      <c r="H34" s="40">
        <v>1152.22</v>
      </c>
      <c r="I34" s="38">
        <f>(G34-F34)*100/F34</f>
        <v>2.225963337074444</v>
      </c>
      <c r="J34" s="38">
        <f>(H34-G34)*100/G34</f>
        <v>5.418115279048493</v>
      </c>
      <c r="K34" s="39"/>
      <c r="M34" s="33" t="s">
        <v>37</v>
      </c>
      <c r="N34" s="33"/>
      <c r="O34" s="16"/>
    </row>
    <row r="35" spans="1:15" s="17" customFormat="1" ht="23.25" customHeight="1">
      <c r="A35" s="41"/>
      <c r="C35" s="33" t="s">
        <v>20</v>
      </c>
      <c r="D35" s="41"/>
      <c r="E35" s="42"/>
      <c r="F35" s="40">
        <v>1068.17</v>
      </c>
      <c r="G35" s="40">
        <v>1092</v>
      </c>
      <c r="H35" s="40">
        <v>1170.6600000000001</v>
      </c>
      <c r="I35" s="38">
        <f t="shared" ref="I35:J43" si="1">(G35-F35)*100/F35</f>
        <v>2.2309182995216048</v>
      </c>
      <c r="J35" s="38">
        <f t="shared" si="1"/>
        <v>7.2032967032967106</v>
      </c>
      <c r="K35" s="39"/>
      <c r="L35" s="33"/>
      <c r="M35" s="33"/>
      <c r="N35" s="33" t="s">
        <v>21</v>
      </c>
      <c r="O35" s="16"/>
    </row>
    <row r="36" spans="1:15" s="17" customFormat="1" ht="23.25" customHeight="1">
      <c r="A36" s="16"/>
      <c r="C36" s="16" t="s">
        <v>22</v>
      </c>
      <c r="D36" s="16"/>
      <c r="E36" s="43"/>
      <c r="F36" s="40">
        <v>1260.3800000000001</v>
      </c>
      <c r="G36" s="40">
        <v>1262</v>
      </c>
      <c r="H36" s="40">
        <v>1341.7099999999998</v>
      </c>
      <c r="I36" s="38">
        <f t="shared" si="1"/>
        <v>0.12853266475189154</v>
      </c>
      <c r="J36" s="38">
        <f t="shared" si="1"/>
        <v>6.3161648177495886</v>
      </c>
      <c r="K36" s="39"/>
      <c r="L36" s="33"/>
      <c r="M36" s="33"/>
      <c r="N36" s="33" t="s">
        <v>23</v>
      </c>
      <c r="O36" s="16"/>
    </row>
    <row r="37" spans="1:15" s="17" customFormat="1" ht="23.25" customHeight="1">
      <c r="B37" s="16" t="s">
        <v>38</v>
      </c>
      <c r="C37" s="16"/>
      <c r="D37" s="16"/>
      <c r="E37" s="43"/>
      <c r="F37" s="40">
        <v>584.32000000000005</v>
      </c>
      <c r="G37" s="40">
        <v>605</v>
      </c>
      <c r="H37" s="40">
        <v>651.66999999999996</v>
      </c>
      <c r="I37" s="38">
        <f t="shared" si="1"/>
        <v>3.5391566265060153</v>
      </c>
      <c r="J37" s="38">
        <f t="shared" si="1"/>
        <v>7.7140495867768539</v>
      </c>
      <c r="K37" s="39"/>
      <c r="M37" s="33" t="s">
        <v>39</v>
      </c>
      <c r="N37" s="33"/>
      <c r="O37" s="16"/>
    </row>
    <row r="38" spans="1:15" s="17" customFormat="1" ht="23.25" customHeight="1">
      <c r="A38" s="41"/>
      <c r="C38" s="33" t="s">
        <v>20</v>
      </c>
      <c r="D38" s="41"/>
      <c r="E38" s="42"/>
      <c r="F38" s="40">
        <v>583.79</v>
      </c>
      <c r="G38" s="40">
        <v>605</v>
      </c>
      <c r="H38" s="40">
        <v>650.98</v>
      </c>
      <c r="I38" s="38">
        <f t="shared" si="1"/>
        <v>3.633155758063694</v>
      </c>
      <c r="J38" s="38">
        <f t="shared" si="1"/>
        <v>7.6000000000000032</v>
      </c>
      <c r="K38" s="39"/>
      <c r="L38" s="33"/>
      <c r="M38" s="33"/>
      <c r="N38" s="33" t="s">
        <v>21</v>
      </c>
      <c r="O38" s="16"/>
    </row>
    <row r="39" spans="1:15" s="16" customFormat="1" ht="23.25" customHeight="1">
      <c r="C39" s="16" t="s">
        <v>22</v>
      </c>
      <c r="F39" s="40">
        <v>686.54</v>
      </c>
      <c r="G39" s="40">
        <v>699</v>
      </c>
      <c r="H39" s="40">
        <v>794.8</v>
      </c>
      <c r="I39" s="38">
        <f t="shared" si="1"/>
        <v>1.8148978937862379</v>
      </c>
      <c r="J39" s="38">
        <f t="shared" si="1"/>
        <v>13.705293276108721</v>
      </c>
      <c r="L39" s="33"/>
      <c r="M39" s="33"/>
      <c r="N39" s="33" t="s">
        <v>23</v>
      </c>
    </row>
    <row r="40" spans="1:15" s="17" customFormat="1" ht="23.25" customHeight="1">
      <c r="A40" s="17" t="s">
        <v>40</v>
      </c>
      <c r="B40" s="16"/>
      <c r="C40" s="16"/>
      <c r="D40" s="16"/>
      <c r="E40" s="43"/>
      <c r="F40" s="37" t="s">
        <v>14</v>
      </c>
      <c r="G40" s="37" t="s">
        <v>14</v>
      </c>
      <c r="H40" s="37" t="s">
        <v>14</v>
      </c>
      <c r="I40" s="37" t="s">
        <v>14</v>
      </c>
      <c r="J40" s="37" t="s">
        <v>14</v>
      </c>
      <c r="K40" s="39"/>
      <c r="L40" s="33" t="s">
        <v>41</v>
      </c>
      <c r="M40" s="33"/>
      <c r="N40" s="33"/>
      <c r="O40" s="16"/>
    </row>
    <row r="41" spans="1:15" s="17" customFormat="1" ht="23.25" customHeight="1">
      <c r="A41" s="33"/>
      <c r="B41" s="33" t="s">
        <v>32</v>
      </c>
      <c r="C41" s="34"/>
      <c r="D41" s="34"/>
      <c r="E41" s="35"/>
      <c r="F41" s="47">
        <v>511.37</v>
      </c>
      <c r="G41" s="47">
        <v>595</v>
      </c>
      <c r="H41" s="47">
        <v>1023.2600000000001</v>
      </c>
      <c r="I41" s="38">
        <f t="shared" si="1"/>
        <v>16.354107593327726</v>
      </c>
      <c r="J41" s="38">
        <f t="shared" si="1"/>
        <v>71.976470588235301</v>
      </c>
      <c r="K41" s="39"/>
      <c r="L41" s="33"/>
      <c r="M41" s="33" t="s">
        <v>33</v>
      </c>
      <c r="N41" s="33"/>
      <c r="O41" s="16"/>
    </row>
    <row r="42" spans="1:15" s="17" customFormat="1" ht="23.25" customHeight="1">
      <c r="A42" s="41"/>
      <c r="C42" s="33" t="s">
        <v>20</v>
      </c>
      <c r="D42" s="41"/>
      <c r="E42" s="42"/>
      <c r="F42" s="47">
        <v>508.16</v>
      </c>
      <c r="G42" s="47">
        <v>592</v>
      </c>
      <c r="H42" s="47">
        <v>1017.0600000000001</v>
      </c>
      <c r="I42" s="38">
        <f t="shared" si="1"/>
        <v>16.498740554156168</v>
      </c>
      <c r="J42" s="38">
        <f t="shared" si="1"/>
        <v>71.800675675675691</v>
      </c>
      <c r="K42" s="39"/>
      <c r="L42" s="33"/>
      <c r="M42" s="33"/>
      <c r="N42" s="33" t="s">
        <v>21</v>
      </c>
      <c r="O42" s="16"/>
    </row>
    <row r="43" spans="1:15" s="17" customFormat="1" ht="23.25" customHeight="1">
      <c r="A43" s="16"/>
      <c r="C43" s="16" t="s">
        <v>22</v>
      </c>
      <c r="D43" s="16"/>
      <c r="E43" s="43"/>
      <c r="F43" s="47">
        <v>3.21</v>
      </c>
      <c r="G43" s="47">
        <v>4</v>
      </c>
      <c r="H43" s="47">
        <v>6.1999999999999993</v>
      </c>
      <c r="I43" s="38">
        <f t="shared" si="1"/>
        <v>24.610591900311526</v>
      </c>
      <c r="J43" s="38">
        <f t="shared" si="1"/>
        <v>54.999999999999986</v>
      </c>
      <c r="K43" s="39"/>
      <c r="L43" s="33"/>
      <c r="M43" s="33"/>
      <c r="N43" s="33" t="s">
        <v>23</v>
      </c>
      <c r="O43" s="16"/>
    </row>
    <row r="44" spans="1:15" s="17" customFormat="1" ht="3" customHeight="1">
      <c r="A44" s="51"/>
      <c r="B44" s="51"/>
      <c r="C44" s="51"/>
      <c r="D44" s="51"/>
      <c r="E44" s="52"/>
      <c r="F44" s="53"/>
      <c r="G44" s="53"/>
      <c r="H44" s="53"/>
      <c r="I44" s="53"/>
      <c r="J44" s="53"/>
      <c r="K44" s="54"/>
      <c r="L44" s="55"/>
      <c r="M44" s="55"/>
      <c r="N44" s="55" t="s">
        <v>23</v>
      </c>
      <c r="O44" s="16"/>
    </row>
    <row r="45" spans="1:15" ht="3" customHeight="1">
      <c r="A45" s="9"/>
      <c r="B45" s="9"/>
      <c r="C45" s="9"/>
      <c r="D45" s="9"/>
      <c r="E45" s="9"/>
      <c r="F45" s="9"/>
      <c r="G45" s="9"/>
      <c r="H45" s="9"/>
      <c r="I45" s="9"/>
      <c r="J45" s="9"/>
      <c r="K45" s="9"/>
      <c r="L45" s="50"/>
      <c r="M45" s="50"/>
      <c r="N45" s="50"/>
    </row>
    <row r="46" spans="1:15" s="17" customFormat="1" ht="21" customHeight="1">
      <c r="A46" s="56"/>
      <c r="B46" s="56"/>
      <c r="C46" s="56" t="s">
        <v>42</v>
      </c>
      <c r="D46" s="57"/>
      <c r="E46" s="56"/>
      <c r="F46" s="16"/>
      <c r="G46" s="16"/>
      <c r="H46" s="16"/>
      <c r="I46" s="16"/>
      <c r="J46" s="16"/>
      <c r="K46" s="16"/>
      <c r="L46" s="33"/>
      <c r="M46" s="33"/>
      <c r="N46" s="33"/>
      <c r="O46" s="16"/>
    </row>
    <row r="47" spans="1:15" s="17" customFormat="1" ht="21" customHeight="1">
      <c r="A47" s="56"/>
      <c r="B47" s="56"/>
      <c r="C47" s="56"/>
      <c r="D47" s="56" t="s">
        <v>43</v>
      </c>
      <c r="E47" s="56"/>
      <c r="F47" s="16"/>
      <c r="G47" s="16"/>
      <c r="H47" s="16"/>
      <c r="I47" s="16"/>
      <c r="J47" s="16"/>
      <c r="K47" s="16"/>
      <c r="L47" s="33"/>
      <c r="M47" s="33"/>
      <c r="N47" s="33"/>
      <c r="O47" s="16"/>
    </row>
    <row r="48" spans="1:15" s="17" customFormat="1" ht="21" customHeight="1">
      <c r="A48" s="56"/>
      <c r="B48" s="56"/>
      <c r="C48" s="56"/>
      <c r="D48" s="56" t="s">
        <v>44</v>
      </c>
      <c r="E48" s="56"/>
      <c r="F48" s="16"/>
      <c r="G48" s="16"/>
      <c r="H48" s="16"/>
      <c r="I48" s="16"/>
      <c r="J48" s="16"/>
      <c r="K48" s="16"/>
      <c r="L48" s="33"/>
      <c r="M48" s="33"/>
      <c r="N48" s="33"/>
      <c r="O48" s="16"/>
    </row>
    <row r="49" spans="1:16" s="17" customFormat="1" ht="21" customHeight="1">
      <c r="A49" s="56"/>
      <c r="B49" s="56"/>
      <c r="C49" s="56" t="s">
        <v>45</v>
      </c>
      <c r="D49" s="57"/>
      <c r="E49" s="56"/>
      <c r="F49" s="16"/>
      <c r="G49" s="16"/>
      <c r="H49" s="16"/>
      <c r="I49" s="16"/>
      <c r="J49" s="16"/>
      <c r="K49" s="16"/>
      <c r="L49" s="33"/>
      <c r="M49" s="33"/>
      <c r="N49" s="33"/>
      <c r="O49" s="16"/>
    </row>
    <row r="50" spans="1:16" s="17" customFormat="1" ht="21" customHeight="1">
      <c r="A50" s="56"/>
      <c r="B50" s="56"/>
      <c r="C50" s="57"/>
      <c r="D50" s="56" t="s">
        <v>46</v>
      </c>
      <c r="E50" s="56"/>
      <c r="F50" s="16"/>
      <c r="G50" s="16"/>
      <c r="H50" s="16"/>
      <c r="I50" s="16"/>
      <c r="J50" s="16"/>
      <c r="K50" s="16"/>
      <c r="L50" s="33"/>
      <c r="M50" s="33"/>
      <c r="N50" s="33"/>
      <c r="O50" s="16"/>
    </row>
    <row r="51" spans="1:16" s="17" customFormat="1" ht="21" customHeight="1">
      <c r="A51" s="57"/>
      <c r="B51" s="57" t="s">
        <v>47</v>
      </c>
      <c r="C51" s="57"/>
      <c r="D51" s="57"/>
      <c r="E51" s="57"/>
      <c r="L51" s="48"/>
      <c r="M51" s="48"/>
      <c r="N51" s="33"/>
      <c r="O51" s="16"/>
    </row>
    <row r="52" spans="1:16" s="17" customFormat="1" ht="21" customHeight="1">
      <c r="A52" s="57"/>
      <c r="B52" s="57" t="s">
        <v>48</v>
      </c>
      <c r="C52" s="57"/>
      <c r="D52" s="57"/>
      <c r="E52" s="57"/>
      <c r="L52" s="48"/>
      <c r="M52" s="48"/>
      <c r="N52" s="33"/>
      <c r="O52" s="16"/>
    </row>
    <row r="53" spans="1:16" s="17" customFormat="1" ht="21" customHeight="1">
      <c r="A53" s="57"/>
      <c r="B53" s="57"/>
      <c r="C53" s="57"/>
      <c r="D53" s="56"/>
      <c r="E53" s="57"/>
      <c r="L53" s="48"/>
      <c r="M53" s="48"/>
      <c r="N53" s="33"/>
      <c r="O53" s="16"/>
    </row>
    <row r="54" spans="1:16" s="9" customFormat="1">
      <c r="A54" s="8"/>
      <c r="B54" s="8"/>
      <c r="C54" s="8"/>
      <c r="D54" s="8"/>
      <c r="E54" s="8"/>
      <c r="F54" s="8"/>
      <c r="G54" s="8"/>
      <c r="H54" s="8"/>
      <c r="I54" s="8"/>
      <c r="J54" s="8"/>
      <c r="K54" s="8"/>
      <c r="L54" s="49"/>
      <c r="M54" s="49"/>
      <c r="N54" s="50"/>
      <c r="P54" s="8"/>
    </row>
    <row r="55" spans="1:16" s="9" customFormat="1">
      <c r="A55" s="8"/>
      <c r="B55" s="8"/>
      <c r="C55" s="8"/>
      <c r="D55" s="8"/>
      <c r="E55" s="8"/>
      <c r="F55" s="8"/>
      <c r="G55" s="8"/>
      <c r="H55" s="8"/>
      <c r="I55" s="8"/>
      <c r="J55" s="8"/>
      <c r="K55" s="8"/>
      <c r="L55" s="49"/>
      <c r="M55" s="49"/>
      <c r="N55" s="50"/>
      <c r="P55" s="8"/>
    </row>
    <row r="56" spans="1:16" s="9" customFormat="1">
      <c r="A56" s="8"/>
      <c r="B56" s="8"/>
      <c r="C56" s="8"/>
      <c r="D56" s="8"/>
      <c r="E56" s="8"/>
      <c r="F56" s="8"/>
      <c r="G56" s="8"/>
      <c r="H56" s="8"/>
      <c r="I56" s="8"/>
      <c r="J56" s="8"/>
      <c r="K56" s="8"/>
      <c r="L56" s="49"/>
      <c r="M56" s="49"/>
      <c r="N56" s="50"/>
      <c r="P56" s="8"/>
    </row>
    <row r="57" spans="1:16" s="9" customFormat="1">
      <c r="A57" s="8"/>
      <c r="B57" s="8"/>
      <c r="C57" s="8"/>
      <c r="D57" s="8"/>
      <c r="E57" s="8"/>
      <c r="F57" s="8"/>
      <c r="G57" s="8"/>
      <c r="H57" s="8"/>
      <c r="I57" s="8"/>
      <c r="J57" s="8"/>
      <c r="K57" s="8"/>
      <c r="L57" s="49"/>
      <c r="M57" s="49"/>
      <c r="N57" s="50"/>
      <c r="P57" s="8"/>
    </row>
    <row r="58" spans="1:16" s="9" customFormat="1">
      <c r="A58" s="8"/>
      <c r="B58" s="8"/>
      <c r="C58" s="8"/>
      <c r="D58" s="8"/>
      <c r="E58" s="8"/>
      <c r="F58" s="8"/>
      <c r="G58" s="8"/>
      <c r="H58" s="8"/>
      <c r="I58" s="8"/>
      <c r="J58" s="8"/>
      <c r="K58" s="8"/>
      <c r="L58" s="49"/>
      <c r="M58" s="49"/>
      <c r="N58" s="50"/>
      <c r="P58" s="8"/>
    </row>
    <row r="59" spans="1:16" s="9" customFormat="1">
      <c r="A59" s="8"/>
      <c r="B59" s="8"/>
      <c r="C59" s="8"/>
      <c r="D59" s="8"/>
      <c r="E59" s="8"/>
      <c r="F59" s="8"/>
      <c r="G59" s="8"/>
      <c r="H59" s="8"/>
      <c r="I59" s="8"/>
      <c r="J59" s="8"/>
      <c r="K59" s="8"/>
      <c r="L59" s="49"/>
      <c r="M59" s="49"/>
      <c r="N59" s="50"/>
      <c r="P59" s="8"/>
    </row>
    <row r="60" spans="1:16" s="9" customFormat="1">
      <c r="A60" s="8"/>
      <c r="B60" s="8"/>
      <c r="C60" s="8"/>
      <c r="D60" s="8"/>
      <c r="E60" s="8"/>
      <c r="F60" s="8"/>
      <c r="G60" s="8"/>
      <c r="H60" s="8"/>
      <c r="I60" s="8"/>
      <c r="J60" s="8"/>
      <c r="K60" s="8"/>
      <c r="L60" s="49"/>
      <c r="M60" s="49"/>
      <c r="N60" s="50"/>
      <c r="P60" s="8"/>
    </row>
    <row r="61" spans="1:16" s="9" customFormat="1">
      <c r="A61" s="8"/>
      <c r="B61" s="8"/>
      <c r="C61" s="8"/>
      <c r="D61" s="8"/>
      <c r="E61" s="8"/>
      <c r="F61" s="8"/>
      <c r="G61" s="8"/>
      <c r="H61" s="8"/>
      <c r="I61" s="8"/>
      <c r="J61" s="8"/>
      <c r="K61" s="8"/>
      <c r="L61" s="49"/>
      <c r="M61" s="49"/>
      <c r="N61" s="50"/>
      <c r="P61" s="8"/>
    </row>
    <row r="62" spans="1:16" s="9" customFormat="1">
      <c r="A62" s="8"/>
      <c r="B62" s="8"/>
      <c r="C62" s="8"/>
      <c r="D62" s="8"/>
      <c r="E62" s="8"/>
      <c r="F62" s="8"/>
      <c r="G62" s="8"/>
      <c r="H62" s="8"/>
      <c r="I62" s="8"/>
      <c r="J62" s="8"/>
      <c r="K62" s="8"/>
      <c r="L62" s="49"/>
      <c r="M62" s="49"/>
      <c r="N62" s="50"/>
      <c r="P62" s="8"/>
    </row>
    <row r="63" spans="1:16" s="9" customFormat="1">
      <c r="A63" s="8"/>
      <c r="B63" s="8"/>
      <c r="C63" s="8"/>
      <c r="D63" s="8"/>
      <c r="E63" s="8"/>
      <c r="F63" s="8"/>
      <c r="G63" s="8"/>
      <c r="H63" s="8"/>
      <c r="I63" s="8"/>
      <c r="J63" s="8"/>
      <c r="K63" s="8"/>
      <c r="L63" s="49"/>
      <c r="M63" s="49"/>
      <c r="N63" s="50"/>
      <c r="P63" s="8"/>
    </row>
    <row r="64" spans="1:16" s="9" customFormat="1">
      <c r="A64" s="8"/>
      <c r="B64" s="8"/>
      <c r="C64" s="8"/>
      <c r="D64" s="8"/>
      <c r="E64" s="8"/>
      <c r="F64" s="8"/>
      <c r="G64" s="8"/>
      <c r="H64" s="8"/>
      <c r="I64" s="8"/>
      <c r="J64" s="8"/>
      <c r="K64" s="8"/>
      <c r="L64" s="49"/>
      <c r="M64" s="49"/>
      <c r="N64" s="50"/>
      <c r="P64" s="8"/>
    </row>
    <row r="65" spans="1:16" s="9" customFormat="1">
      <c r="A65" s="8"/>
      <c r="B65" s="8"/>
      <c r="C65" s="8"/>
      <c r="D65" s="8"/>
      <c r="E65" s="8"/>
      <c r="F65" s="8"/>
      <c r="G65" s="8"/>
      <c r="H65" s="8"/>
      <c r="I65" s="8"/>
      <c r="J65" s="8"/>
      <c r="K65" s="8"/>
      <c r="L65" s="49"/>
      <c r="M65" s="49"/>
      <c r="N65" s="50"/>
      <c r="P65" s="8"/>
    </row>
    <row r="66" spans="1:16" s="9" customFormat="1">
      <c r="A66" s="8"/>
      <c r="B66" s="8"/>
      <c r="C66" s="8"/>
      <c r="D66" s="8"/>
      <c r="E66" s="8"/>
      <c r="F66" s="8"/>
      <c r="G66" s="8"/>
      <c r="H66" s="8"/>
      <c r="I66" s="8"/>
      <c r="J66" s="8"/>
      <c r="K66" s="8"/>
      <c r="L66" s="49"/>
      <c r="M66" s="49"/>
      <c r="N66" s="50"/>
      <c r="P66" s="8"/>
    </row>
    <row r="67" spans="1:16" s="9" customFormat="1">
      <c r="A67" s="8"/>
      <c r="B67" s="8"/>
      <c r="C67" s="8"/>
      <c r="D67" s="8"/>
      <c r="E67" s="8"/>
      <c r="F67" s="8"/>
      <c r="G67" s="8"/>
      <c r="H67" s="8"/>
      <c r="I67" s="8"/>
      <c r="J67" s="8"/>
      <c r="K67" s="8"/>
      <c r="L67" s="49"/>
      <c r="M67" s="49"/>
      <c r="N67" s="50"/>
      <c r="P67" s="8"/>
    </row>
    <row r="68" spans="1:16" s="9" customFormat="1">
      <c r="A68" s="8"/>
      <c r="B68" s="8"/>
      <c r="C68" s="8"/>
      <c r="D68" s="8"/>
      <c r="E68" s="8"/>
      <c r="F68" s="8"/>
      <c r="G68" s="8"/>
      <c r="H68" s="8"/>
      <c r="I68" s="8"/>
      <c r="J68" s="8"/>
      <c r="K68" s="8"/>
      <c r="L68" s="49"/>
      <c r="M68" s="49"/>
      <c r="N68" s="50"/>
      <c r="P68" s="8"/>
    </row>
    <row r="69" spans="1:16" s="9" customFormat="1">
      <c r="A69" s="8"/>
      <c r="B69" s="8"/>
      <c r="C69" s="8"/>
      <c r="D69" s="8"/>
      <c r="E69" s="8"/>
      <c r="F69" s="8"/>
      <c r="G69" s="8"/>
      <c r="H69" s="8"/>
      <c r="I69" s="8"/>
      <c r="J69" s="8"/>
      <c r="K69" s="8"/>
      <c r="L69" s="49"/>
      <c r="M69" s="49"/>
      <c r="N69" s="50"/>
      <c r="P69" s="8"/>
    </row>
    <row r="70" spans="1:16" s="9" customFormat="1">
      <c r="A70" s="8"/>
      <c r="B70" s="8"/>
      <c r="C70" s="8"/>
      <c r="D70" s="8"/>
      <c r="E70" s="8"/>
      <c r="F70" s="8"/>
      <c r="G70" s="8"/>
      <c r="H70" s="8"/>
      <c r="I70" s="8"/>
      <c r="J70" s="8"/>
      <c r="K70" s="8"/>
      <c r="L70" s="49"/>
      <c r="M70" s="49"/>
      <c r="N70" s="50"/>
      <c r="P70" s="8"/>
    </row>
    <row r="71" spans="1:16" s="9" customFormat="1">
      <c r="A71" s="8"/>
      <c r="B71" s="8"/>
      <c r="C71" s="8"/>
      <c r="D71" s="8"/>
      <c r="E71" s="8"/>
      <c r="F71" s="8"/>
      <c r="G71" s="8"/>
      <c r="H71" s="8"/>
      <c r="I71" s="8"/>
      <c r="J71" s="8"/>
      <c r="K71" s="8"/>
      <c r="L71" s="49"/>
      <c r="M71" s="49"/>
      <c r="N71" s="50"/>
      <c r="P71" s="8"/>
    </row>
    <row r="72" spans="1:16" s="9" customFormat="1">
      <c r="A72" s="8"/>
      <c r="B72" s="8"/>
      <c r="C72" s="8"/>
      <c r="D72" s="8"/>
      <c r="E72" s="8"/>
      <c r="F72" s="8"/>
      <c r="G72" s="8"/>
      <c r="H72" s="8"/>
      <c r="I72" s="8"/>
      <c r="J72" s="8"/>
      <c r="K72" s="8"/>
      <c r="L72" s="49"/>
      <c r="M72" s="49"/>
      <c r="N72" s="50"/>
      <c r="P72" s="8"/>
    </row>
    <row r="73" spans="1:16" s="9" customFormat="1">
      <c r="A73" s="8"/>
      <c r="B73" s="8"/>
      <c r="C73" s="8"/>
      <c r="D73" s="8"/>
      <c r="E73" s="8"/>
      <c r="F73" s="8"/>
      <c r="G73" s="8"/>
      <c r="H73" s="8"/>
      <c r="I73" s="8"/>
      <c r="J73" s="8"/>
      <c r="K73" s="8"/>
      <c r="L73" s="49"/>
      <c r="M73" s="49"/>
      <c r="N73" s="50"/>
      <c r="P73" s="8"/>
    </row>
    <row r="74" spans="1:16" s="9" customFormat="1">
      <c r="A74" s="8"/>
      <c r="B74" s="8"/>
      <c r="C74" s="8"/>
      <c r="D74" s="8"/>
      <c r="E74" s="8"/>
      <c r="F74" s="8"/>
      <c r="G74" s="8"/>
      <c r="H74" s="8"/>
      <c r="I74" s="8"/>
      <c r="J74" s="8"/>
      <c r="K74" s="8"/>
      <c r="L74" s="49"/>
      <c r="M74" s="49"/>
      <c r="N74" s="50"/>
      <c r="P74" s="8"/>
    </row>
    <row r="75" spans="1:16" s="9" customFormat="1">
      <c r="A75" s="8"/>
      <c r="B75" s="8"/>
      <c r="C75" s="8"/>
      <c r="D75" s="8"/>
      <c r="E75" s="8"/>
      <c r="F75" s="8"/>
      <c r="G75" s="8"/>
      <c r="H75" s="8"/>
      <c r="I75" s="8"/>
      <c r="J75" s="8"/>
      <c r="K75" s="8"/>
      <c r="L75" s="49"/>
      <c r="M75" s="49"/>
      <c r="N75" s="50"/>
      <c r="P75" s="8"/>
    </row>
    <row r="76" spans="1:16" s="9" customFormat="1">
      <c r="A76" s="8"/>
      <c r="B76" s="8"/>
      <c r="C76" s="8"/>
      <c r="D76" s="8"/>
      <c r="E76" s="8"/>
      <c r="F76" s="8"/>
      <c r="G76" s="8"/>
      <c r="H76" s="8"/>
      <c r="I76" s="8"/>
      <c r="J76" s="8"/>
      <c r="K76" s="8"/>
      <c r="L76" s="49"/>
      <c r="M76" s="49"/>
      <c r="N76" s="50"/>
      <c r="P76" s="8"/>
    </row>
    <row r="77" spans="1:16" s="9" customFormat="1">
      <c r="A77" s="8"/>
      <c r="B77" s="8"/>
      <c r="C77" s="8"/>
      <c r="D77" s="8"/>
      <c r="E77" s="8"/>
      <c r="F77" s="8"/>
      <c r="G77" s="8"/>
      <c r="H77" s="8"/>
      <c r="I77" s="8"/>
      <c r="J77" s="8"/>
      <c r="K77" s="8"/>
      <c r="L77" s="49"/>
      <c r="M77" s="49"/>
      <c r="N77" s="50"/>
      <c r="P77" s="8"/>
    </row>
    <row r="78" spans="1:16" s="9" customFormat="1">
      <c r="A78" s="8"/>
      <c r="B78" s="8"/>
      <c r="C78" s="8"/>
      <c r="D78" s="8"/>
      <c r="E78" s="8"/>
      <c r="F78" s="8"/>
      <c r="G78" s="8"/>
      <c r="H78" s="8"/>
      <c r="I78" s="8"/>
      <c r="J78" s="8"/>
      <c r="K78" s="8"/>
      <c r="L78" s="49"/>
      <c r="M78" s="49"/>
      <c r="N78" s="50"/>
      <c r="P78" s="8"/>
    </row>
    <row r="79" spans="1:16" s="9" customFormat="1">
      <c r="A79" s="8"/>
      <c r="B79" s="8"/>
      <c r="C79" s="8"/>
      <c r="D79" s="8"/>
      <c r="E79" s="8"/>
      <c r="F79" s="8"/>
      <c r="G79" s="8"/>
      <c r="H79" s="8"/>
      <c r="I79" s="8"/>
      <c r="J79" s="8"/>
      <c r="K79" s="8"/>
      <c r="L79" s="49"/>
      <c r="M79" s="49"/>
      <c r="N79" s="50"/>
      <c r="P79" s="8"/>
    </row>
  </sheetData>
  <mergeCells count="8">
    <mergeCell ref="A4:E6"/>
    <mergeCell ref="I4:J4"/>
    <mergeCell ref="L4:N6"/>
    <mergeCell ref="I5:J5"/>
    <mergeCell ref="A30:E32"/>
    <mergeCell ref="I30:J30"/>
    <mergeCell ref="L30:N32"/>
    <mergeCell ref="I31:J31"/>
  </mergeCells>
  <pageMargins left="0.51181102362204722" right="0.43307086614173229" top="0.47244094488188981" bottom="0.94488188976377963" header="0"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T-17.2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2016-11-18T03:58:13Z</dcterms:created>
  <dcterms:modified xsi:type="dcterms:W3CDTF">2016-11-18T03:58:45Z</dcterms:modified>
</cp:coreProperties>
</file>