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4\"/>
    </mc:Choice>
  </mc:AlternateContent>
  <bookViews>
    <workbookView xWindow="0" yWindow="0" windowWidth="20490" windowHeight="7680"/>
  </bookViews>
  <sheets>
    <sheet name="T-14.8" sheetId="1" r:id="rId1"/>
  </sheets>
  <definedNames>
    <definedName name="_xlnm.Print_Area" localSheetId="0">'T-14.8'!$A$1:$Y$42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P37" i="1"/>
  <c r="N37" i="1"/>
  <c r="R36" i="1"/>
  <c r="P36" i="1"/>
  <c r="N36" i="1"/>
  <c r="R35" i="1"/>
  <c r="P35" i="1"/>
  <c r="N35" i="1"/>
  <c r="R34" i="1"/>
  <c r="P34" i="1"/>
  <c r="N34" i="1"/>
  <c r="R33" i="1"/>
  <c r="P33" i="1"/>
  <c r="N33" i="1"/>
  <c r="R32" i="1"/>
  <c r="P32" i="1"/>
  <c r="N32" i="1"/>
  <c r="R31" i="1"/>
  <c r="P31" i="1"/>
  <c r="N31" i="1"/>
  <c r="R30" i="1"/>
  <c r="P30" i="1"/>
  <c r="N30" i="1"/>
  <c r="R29" i="1"/>
  <c r="P29" i="1"/>
  <c r="N29" i="1"/>
  <c r="R28" i="1"/>
  <c r="P28" i="1"/>
  <c r="N28" i="1"/>
  <c r="R27" i="1"/>
  <c r="P27" i="1"/>
  <c r="N27" i="1"/>
  <c r="R26" i="1"/>
  <c r="P26" i="1"/>
  <c r="N26" i="1"/>
  <c r="R25" i="1"/>
  <c r="P25" i="1"/>
  <c r="N25" i="1"/>
  <c r="R24" i="1"/>
  <c r="P24" i="1"/>
  <c r="N24" i="1"/>
  <c r="R23" i="1"/>
  <c r="P23" i="1"/>
  <c r="N23" i="1"/>
  <c r="R22" i="1"/>
  <c r="P22" i="1"/>
  <c r="N22" i="1"/>
  <c r="R21" i="1"/>
  <c r="P21" i="1"/>
  <c r="N21" i="1"/>
  <c r="R20" i="1"/>
  <c r="P20" i="1"/>
  <c r="N20" i="1"/>
  <c r="R19" i="1"/>
  <c r="P19" i="1"/>
  <c r="N19" i="1"/>
  <c r="R18" i="1"/>
  <c r="P18" i="1"/>
  <c r="N18" i="1"/>
  <c r="R17" i="1"/>
  <c r="P17" i="1"/>
  <c r="N17" i="1"/>
  <c r="R16" i="1"/>
  <c r="P16" i="1"/>
  <c r="N16" i="1"/>
  <c r="R15" i="1"/>
  <c r="P15" i="1"/>
  <c r="N15" i="1"/>
  <c r="R14" i="1"/>
  <c r="P14" i="1"/>
  <c r="N14" i="1"/>
  <c r="R13" i="1"/>
  <c r="P13" i="1"/>
  <c r="N13" i="1"/>
  <c r="R12" i="1"/>
  <c r="P12" i="1"/>
  <c r="N12" i="1"/>
  <c r="R10" i="1"/>
  <c r="P10" i="1"/>
  <c r="N10" i="1"/>
</calcChain>
</file>

<file path=xl/sharedStrings.xml><?xml version="1.0" encoding="utf-8"?>
<sst xmlns="http://schemas.openxmlformats.org/spreadsheetml/2006/main" count="83" uniqueCount="77">
  <si>
    <t>ตาราง</t>
  </si>
  <si>
    <t>ดัชนีราคาผู้บริโภคทั่วไป เป็นรายจังหวัด ภาคกลาง พ.ศ. 2555 - 2558</t>
  </si>
  <si>
    <t>Table</t>
  </si>
  <si>
    <t>General Consumer Price Index by Province of  Central Region: 2012 - 2015</t>
  </si>
  <si>
    <t>[2554 (2011)= 100]</t>
  </si>
  <si>
    <t>จังหวัด</t>
  </si>
  <si>
    <t>ดัชนีราคาผู้บริโภคทั่วไป</t>
  </si>
  <si>
    <t>อัตราการเปลี่ยนแปลง (%)</t>
  </si>
  <si>
    <t>Province</t>
  </si>
  <si>
    <t>General Consumer Price Index</t>
  </si>
  <si>
    <t xml:space="preserve"> Percentage change</t>
  </si>
  <si>
    <t>2555</t>
  </si>
  <si>
    <t>2556</t>
  </si>
  <si>
    <t>2557</t>
  </si>
  <si>
    <t>2558</t>
  </si>
  <si>
    <t>(2012)</t>
  </si>
  <si>
    <t>(2013)</t>
  </si>
  <si>
    <t>(2014)</t>
  </si>
  <si>
    <t>(2015)</t>
  </si>
  <si>
    <t>ทั่วราชอาณาจักร</t>
  </si>
  <si>
    <t xml:space="preserve">              103.2</t>
  </si>
  <si>
    <t>Whole Kingdom</t>
  </si>
  <si>
    <t>ภาคกลาง</t>
  </si>
  <si>
    <t xml:space="preserve">              102.7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</si>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</sst>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(* #,##0.0_);_(* \(#,##0.0\);_(* &quot;-&quot;??_);_(@_)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0.5"/>
      <color indexed="8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1" xfId="0" quotePrefix="1" applyFont="1" applyBorder="1" applyAlignment="1">
      <alignment horizontal="center" vertical="center"/>
    </xf>
    <xf numFmtId="0" fontId="6" fillId="0" borderId="2" xfId="0" applyFont="1" applyBorder="1"/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5" fillId="0" borderId="8" xfId="0" quotePrefix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1" fontId="7" fillId="0" borderId="8" xfId="0" quotePrefix="1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5" fontId="7" fillId="0" borderId="3" xfId="1" applyNumberFormat="1" applyFont="1" applyBorder="1" applyAlignment="1">
      <alignment vertical="center"/>
    </xf>
    <xf numFmtId="165" fontId="7" fillId="0" borderId="8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10" fillId="0" borderId="3" xfId="1" applyNumberFormat="1" applyFont="1" applyBorder="1" applyAlignment="1">
      <alignment vertical="center"/>
    </xf>
    <xf numFmtId="165" fontId="10" fillId="0" borderId="8" xfId="1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/>
    <xf numFmtId="0" fontId="8" fillId="0" borderId="0" xfId="0" applyFont="1"/>
    <xf numFmtId="0" fontId="7" fillId="0" borderId="8" xfId="0" quotePrefix="1" applyFont="1" applyBorder="1" applyAlignment="1">
      <alignment horizontal="left" vertical="center"/>
    </xf>
    <xf numFmtId="165" fontId="8" fillId="0" borderId="3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5" fontId="8" fillId="0" borderId="8" xfId="1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5" fontId="6" fillId="0" borderId="4" xfId="1" applyNumberFormat="1" applyFont="1" applyBorder="1" applyAlignment="1">
      <alignment vertical="center"/>
    </xf>
    <xf numFmtId="165" fontId="6" fillId="0" borderId="6" xfId="1" applyNumberFormat="1" applyFont="1" applyBorder="1" applyAlignment="1">
      <alignment vertical="center"/>
    </xf>
    <xf numFmtId="165" fontId="6" fillId="0" borderId="5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1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66675</xdr:rowOff>
    </xdr:from>
    <xdr:to>
      <xdr:col>24</xdr:col>
      <xdr:colOff>0</xdr:colOff>
      <xdr:row>41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382625" y="62674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27</xdr:col>
      <xdr:colOff>609600</xdr:colOff>
      <xdr:row>0</xdr:row>
      <xdr:rowOff>0</xdr:rowOff>
    </xdr:from>
    <xdr:to>
      <xdr:col>28</xdr:col>
      <xdr:colOff>676275</xdr:colOff>
      <xdr:row>40</xdr:row>
      <xdr:rowOff>190500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16163925" y="0"/>
          <a:ext cx="933450" cy="6610350"/>
          <a:chOff x="947" y="0"/>
          <a:chExt cx="70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0"/>
  <sheetViews>
    <sheetView showGridLines="0" tabSelected="1" workbookViewId="0">
      <selection activeCell="L36" sqref="L36"/>
    </sheetView>
  </sheetViews>
  <sheetFormatPr defaultColWidth="9.09765625" defaultRowHeight="15.75"/>
  <cols>
    <col min="1" max="1" width="1.296875" style="18" customWidth="1"/>
    <col min="2" max="2" width="1" style="18" customWidth="1"/>
    <col min="3" max="3" width="3.09765625" style="18" customWidth="1"/>
    <col min="4" max="4" width="5.296875" style="18" customWidth="1"/>
    <col min="5" max="5" width="16.8984375" style="18" customWidth="1"/>
    <col min="6" max="6" width="10.59765625" style="18" customWidth="1"/>
    <col min="7" max="7" width="1" style="18" customWidth="1"/>
    <col min="8" max="8" width="10.59765625" style="18" customWidth="1"/>
    <col min="9" max="9" width="1" style="18" customWidth="1"/>
    <col min="10" max="10" width="10.59765625" style="18" customWidth="1"/>
    <col min="11" max="11" width="1" style="18" customWidth="1"/>
    <col min="12" max="12" width="10.59765625" style="18" customWidth="1"/>
    <col min="13" max="13" width="1" style="18" customWidth="1"/>
    <col min="14" max="14" width="10.59765625" style="18" customWidth="1"/>
    <col min="15" max="15" width="1" style="18" customWidth="1"/>
    <col min="16" max="16" width="10.59765625" style="26" customWidth="1"/>
    <col min="17" max="17" width="1" style="26" customWidth="1"/>
    <col min="18" max="18" width="10.59765625" style="26" customWidth="1"/>
    <col min="19" max="19" width="1" style="26" customWidth="1"/>
    <col min="20" max="21" width="0.8984375" style="26" customWidth="1"/>
    <col min="22" max="22" width="1" style="18" customWidth="1"/>
    <col min="23" max="23" width="26.59765625" style="18" customWidth="1"/>
    <col min="24" max="24" width="2.296875" style="18" customWidth="1"/>
    <col min="25" max="25" width="4.59765625" style="26" customWidth="1"/>
    <col min="26" max="16384" width="9.09765625" style="18"/>
  </cols>
  <sheetData>
    <row r="1" spans="1:25" s="2" customFormat="1" ht="21.75" customHeight="1">
      <c r="A1" s="1" t="s">
        <v>0</v>
      </c>
      <c r="D1" s="3">
        <v>14.8</v>
      </c>
      <c r="E1" s="1" t="s">
        <v>1</v>
      </c>
      <c r="P1" s="4"/>
      <c r="Q1" s="4"/>
      <c r="R1" s="4"/>
      <c r="S1" s="4"/>
      <c r="T1" s="4"/>
      <c r="U1" s="4"/>
      <c r="Y1" s="4"/>
    </row>
    <row r="2" spans="1:25" s="2" customFormat="1" ht="18.75" customHeight="1">
      <c r="A2" s="1" t="s">
        <v>2</v>
      </c>
      <c r="D2" s="3">
        <v>14.8</v>
      </c>
      <c r="E2" s="5" t="s">
        <v>3</v>
      </c>
      <c r="Y2" s="4"/>
    </row>
    <row r="3" spans="1:25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 t="s">
        <v>4</v>
      </c>
      <c r="X3" s="9"/>
    </row>
    <row r="4" spans="1:25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8" customHeight="1">
      <c r="A5" s="11" t="s">
        <v>5</v>
      </c>
      <c r="B5" s="11"/>
      <c r="C5" s="11"/>
      <c r="D5" s="11"/>
      <c r="E5" s="12"/>
      <c r="F5" s="13" t="s">
        <v>6</v>
      </c>
      <c r="G5" s="13"/>
      <c r="H5" s="13"/>
      <c r="I5" s="13"/>
      <c r="J5" s="13"/>
      <c r="K5" s="13"/>
      <c r="L5" s="13"/>
      <c r="M5" s="14"/>
      <c r="N5" s="13" t="s">
        <v>7</v>
      </c>
      <c r="O5" s="13"/>
      <c r="P5" s="13"/>
      <c r="Q5" s="13"/>
      <c r="R5" s="13"/>
      <c r="S5" s="14"/>
      <c r="T5" s="15"/>
      <c r="U5" s="15"/>
      <c r="V5" s="16" t="s">
        <v>8</v>
      </c>
      <c r="W5" s="16"/>
      <c r="X5" s="17"/>
      <c r="Y5" s="17"/>
    </row>
    <row r="6" spans="1:25" ht="19.5" customHeight="1">
      <c r="A6" s="19"/>
      <c r="B6" s="19"/>
      <c r="C6" s="19"/>
      <c r="D6" s="19"/>
      <c r="E6" s="20"/>
      <c r="F6" s="21" t="s">
        <v>9</v>
      </c>
      <c r="G6" s="21"/>
      <c r="H6" s="21"/>
      <c r="I6" s="21"/>
      <c r="J6" s="21"/>
      <c r="K6" s="21"/>
      <c r="L6" s="21"/>
      <c r="M6" s="22"/>
      <c r="N6" s="21" t="s">
        <v>10</v>
      </c>
      <c r="O6" s="21"/>
      <c r="P6" s="21"/>
      <c r="Q6" s="21"/>
      <c r="R6" s="21"/>
      <c r="S6" s="22"/>
      <c r="T6" s="17"/>
      <c r="U6" s="17"/>
      <c r="V6" s="23"/>
      <c r="W6" s="24"/>
      <c r="X6" s="25"/>
    </row>
    <row r="7" spans="1:25" ht="15.75" customHeight="1">
      <c r="A7" s="19"/>
      <c r="B7" s="19"/>
      <c r="C7" s="19"/>
      <c r="D7" s="19"/>
      <c r="E7" s="20"/>
      <c r="F7" s="27" t="s">
        <v>11</v>
      </c>
      <c r="G7" s="28"/>
      <c r="H7" s="27" t="s">
        <v>12</v>
      </c>
      <c r="I7" s="28"/>
      <c r="J7" s="27" t="s">
        <v>13</v>
      </c>
      <c r="K7" s="28"/>
      <c r="L7" s="27" t="s">
        <v>14</v>
      </c>
      <c r="M7" s="28"/>
      <c r="N7" s="27" t="s">
        <v>12</v>
      </c>
      <c r="O7" s="28"/>
      <c r="P7" s="27" t="s">
        <v>13</v>
      </c>
      <c r="Q7" s="28"/>
      <c r="R7" s="27" t="s">
        <v>14</v>
      </c>
      <c r="S7" s="28"/>
      <c r="V7" s="23"/>
      <c r="W7" s="24"/>
      <c r="X7" s="25"/>
    </row>
    <row r="8" spans="1:25" ht="15.75" customHeight="1">
      <c r="A8" s="29"/>
      <c r="B8" s="29"/>
      <c r="C8" s="29"/>
      <c r="D8" s="29"/>
      <c r="E8" s="30"/>
      <c r="F8" s="31" t="s">
        <v>15</v>
      </c>
      <c r="G8" s="32"/>
      <c r="H8" s="33" t="s">
        <v>16</v>
      </c>
      <c r="I8" s="32"/>
      <c r="J8" s="33" t="s">
        <v>17</v>
      </c>
      <c r="K8" s="32"/>
      <c r="L8" s="33" t="s">
        <v>18</v>
      </c>
      <c r="M8" s="32"/>
      <c r="N8" s="33" t="s">
        <v>16</v>
      </c>
      <c r="O8" s="32"/>
      <c r="P8" s="33" t="s">
        <v>17</v>
      </c>
      <c r="Q8" s="32"/>
      <c r="R8" s="33" t="s">
        <v>18</v>
      </c>
      <c r="S8" s="32"/>
      <c r="T8" s="34"/>
      <c r="U8" s="34"/>
      <c r="V8" s="35"/>
      <c r="W8" s="35"/>
      <c r="X8" s="25"/>
    </row>
    <row r="9" spans="1:25" s="43" customFormat="1" ht="2.25" customHeight="1">
      <c r="A9" s="36"/>
      <c r="B9" s="36"/>
      <c r="C9" s="36"/>
      <c r="D9" s="36"/>
      <c r="E9" s="36"/>
      <c r="F9" s="37"/>
      <c r="G9" s="38"/>
      <c r="H9" s="39"/>
      <c r="I9" s="40"/>
      <c r="J9" s="39"/>
      <c r="K9" s="41"/>
      <c r="L9" s="42"/>
      <c r="M9" s="40"/>
      <c r="N9" s="41"/>
      <c r="O9" s="41"/>
      <c r="P9" s="42"/>
      <c r="Q9" s="40"/>
      <c r="R9" s="42"/>
      <c r="S9" s="40"/>
      <c r="T9" s="41"/>
      <c r="U9" s="41"/>
      <c r="V9" s="25"/>
      <c r="W9" s="25"/>
      <c r="X9" s="36"/>
      <c r="Y9" s="41"/>
    </row>
    <row r="10" spans="1:25" s="44" customFormat="1" ht="16.5" customHeight="1">
      <c r="A10" s="44" t="s">
        <v>19</v>
      </c>
      <c r="B10" s="45"/>
      <c r="C10" s="45"/>
      <c r="D10" s="45"/>
      <c r="E10" s="45"/>
      <c r="F10" s="46" t="s">
        <v>20</v>
      </c>
      <c r="G10" s="47"/>
      <c r="H10" s="48">
        <v>105.27</v>
      </c>
      <c r="I10" s="49">
        <v>107.26467749999999</v>
      </c>
      <c r="J10" s="48">
        <v>107.26467749999999</v>
      </c>
      <c r="K10" s="48"/>
      <c r="L10" s="50">
        <v>106.29833333333333</v>
      </c>
      <c r="M10" s="49"/>
      <c r="N10" s="50">
        <f>H10-F10*100/F10</f>
        <v>5.269999999999996</v>
      </c>
      <c r="O10" s="48"/>
      <c r="P10" s="50">
        <f>J10-H10*100/H10</f>
        <v>7.2646774999999906</v>
      </c>
      <c r="Q10" s="49"/>
      <c r="R10" s="50">
        <f>L10-J10*100/J10</f>
        <v>6.298333333333332</v>
      </c>
      <c r="S10" s="49"/>
      <c r="T10" s="45" t="s">
        <v>21</v>
      </c>
      <c r="U10" s="45"/>
      <c r="V10" s="51"/>
      <c r="W10" s="45"/>
      <c r="X10" s="52"/>
      <c r="Y10" s="53"/>
    </row>
    <row r="11" spans="1:25" s="63" customFormat="1" ht="2.25" customHeight="1">
      <c r="A11" s="54"/>
      <c r="B11" s="55"/>
      <c r="C11" s="55"/>
      <c r="D11" s="55"/>
      <c r="E11" s="55"/>
      <c r="F11" s="56"/>
      <c r="G11" s="57"/>
      <c r="H11" s="58"/>
      <c r="I11" s="59"/>
      <c r="J11" s="58"/>
      <c r="K11" s="58"/>
      <c r="L11" s="60"/>
      <c r="M11" s="59"/>
      <c r="N11" s="58"/>
      <c r="O11" s="58"/>
      <c r="P11" s="60"/>
      <c r="Q11" s="59"/>
      <c r="R11" s="60"/>
      <c r="S11" s="59"/>
      <c r="T11" s="58"/>
      <c r="U11" s="58"/>
      <c r="V11" s="61"/>
      <c r="W11" s="61"/>
      <c r="X11" s="62"/>
      <c r="Y11" s="26"/>
    </row>
    <row r="12" spans="1:25" s="64" customFormat="1" ht="15" customHeight="1">
      <c r="B12" s="45" t="s">
        <v>22</v>
      </c>
      <c r="C12" s="51"/>
      <c r="D12" s="51"/>
      <c r="E12" s="51"/>
      <c r="F12" s="65" t="s">
        <v>23</v>
      </c>
      <c r="G12" s="47"/>
      <c r="H12" s="48">
        <v>104.7</v>
      </c>
      <c r="I12" s="49">
        <v>107</v>
      </c>
      <c r="J12" s="48">
        <v>107</v>
      </c>
      <c r="K12" s="48"/>
      <c r="L12" s="50">
        <v>106</v>
      </c>
      <c r="M12" s="66"/>
      <c r="N12" s="50">
        <f>H12-F12*100/F12</f>
        <v>4.7000000000000028</v>
      </c>
      <c r="O12" s="48"/>
      <c r="P12" s="50">
        <f>J12-H12*100/H12</f>
        <v>7</v>
      </c>
      <c r="Q12" s="49"/>
      <c r="R12" s="50">
        <f>L12-J12*100/J12</f>
        <v>6</v>
      </c>
      <c r="S12" s="66"/>
      <c r="T12" s="67"/>
      <c r="U12" s="67"/>
      <c r="V12" s="68" t="s">
        <v>24</v>
      </c>
      <c r="W12" s="51"/>
      <c r="X12" s="53"/>
      <c r="Y12" s="53"/>
    </row>
    <row r="13" spans="1:25" s="64" customFormat="1" ht="12.75" customHeight="1">
      <c r="B13" s="51"/>
      <c r="C13" s="53" t="s">
        <v>25</v>
      </c>
      <c r="D13" s="69"/>
      <c r="E13" s="51"/>
      <c r="F13" s="70">
        <v>104.2</v>
      </c>
      <c r="G13" s="71"/>
      <c r="H13" s="67">
        <v>108.6</v>
      </c>
      <c r="I13" s="66"/>
      <c r="J13" s="70">
        <v>110.9</v>
      </c>
      <c r="K13" s="67"/>
      <c r="L13" s="70">
        <v>110.8</v>
      </c>
      <c r="M13" s="67"/>
      <c r="N13" s="70">
        <f>H13-F13*100/F13</f>
        <v>8.5999999999999943</v>
      </c>
      <c r="O13" s="67"/>
      <c r="P13" s="70">
        <f>J13-H13*100/H13</f>
        <v>10.900000000000006</v>
      </c>
      <c r="Q13" s="66"/>
      <c r="R13" s="70">
        <f t="shared" ref="R13:R37" si="0">L13-J13*100/J13</f>
        <v>10.799999999999997</v>
      </c>
      <c r="S13" s="66"/>
      <c r="T13" s="67"/>
      <c r="U13" s="67"/>
      <c r="V13" s="72"/>
      <c r="W13" s="53" t="s">
        <v>26</v>
      </c>
      <c r="X13" s="53"/>
      <c r="Y13" s="53"/>
    </row>
    <row r="14" spans="1:25" s="64" customFormat="1" ht="12.75" customHeight="1">
      <c r="B14" s="51"/>
      <c r="C14" s="53" t="s">
        <v>27</v>
      </c>
      <c r="D14" s="69"/>
      <c r="E14" s="51"/>
      <c r="F14" s="70">
        <v>105.2</v>
      </c>
      <c r="G14" s="71"/>
      <c r="H14" s="67">
        <v>109.1</v>
      </c>
      <c r="I14" s="66"/>
      <c r="J14" s="70">
        <v>110.1</v>
      </c>
      <c r="K14" s="67"/>
      <c r="L14" s="70">
        <v>108.1</v>
      </c>
      <c r="M14" s="67"/>
      <c r="N14" s="70">
        <f t="shared" ref="N14:N37" si="1">H14-F14*100/F14</f>
        <v>9.0999999999999943</v>
      </c>
      <c r="O14" s="67"/>
      <c r="P14" s="70">
        <f t="shared" ref="P14:P37" si="2">J14-H14*100/H14</f>
        <v>10.099999999999994</v>
      </c>
      <c r="Q14" s="66"/>
      <c r="R14" s="70">
        <f t="shared" si="0"/>
        <v>8.0999999999999943</v>
      </c>
      <c r="S14" s="66"/>
      <c r="T14" s="67"/>
      <c r="U14" s="67"/>
      <c r="V14" s="72"/>
      <c r="W14" s="53" t="s">
        <v>28</v>
      </c>
      <c r="X14" s="53"/>
      <c r="Y14" s="53"/>
    </row>
    <row r="15" spans="1:25" s="64" customFormat="1" ht="12.75" customHeight="1">
      <c r="B15" s="51"/>
      <c r="C15" s="53" t="s">
        <v>29</v>
      </c>
      <c r="D15" s="69"/>
      <c r="E15" s="51"/>
      <c r="F15" s="70">
        <v>102.6</v>
      </c>
      <c r="G15" s="71"/>
      <c r="H15" s="67">
        <v>106.6</v>
      </c>
      <c r="I15" s="66"/>
      <c r="J15" s="70">
        <v>108.4</v>
      </c>
      <c r="K15" s="67"/>
      <c r="L15" s="70">
        <v>107.2</v>
      </c>
      <c r="M15" s="67"/>
      <c r="N15" s="70">
        <f t="shared" si="1"/>
        <v>6.5999999999999943</v>
      </c>
      <c r="O15" s="67"/>
      <c r="P15" s="70">
        <f t="shared" si="2"/>
        <v>8.4000000000000057</v>
      </c>
      <c r="Q15" s="66"/>
      <c r="R15" s="70">
        <f t="shared" si="0"/>
        <v>7.2000000000000028</v>
      </c>
      <c r="S15" s="66"/>
      <c r="T15" s="67"/>
      <c r="U15" s="67"/>
      <c r="V15" s="72"/>
      <c r="W15" s="53" t="s">
        <v>30</v>
      </c>
      <c r="X15" s="53"/>
      <c r="Y15" s="53"/>
    </row>
    <row r="16" spans="1:25" s="64" customFormat="1" ht="12.75" customHeight="1">
      <c r="B16" s="51"/>
      <c r="C16" s="53" t="s">
        <v>31</v>
      </c>
      <c r="D16" s="69"/>
      <c r="E16" s="51"/>
      <c r="F16" s="70">
        <v>103.8</v>
      </c>
      <c r="G16" s="71"/>
      <c r="H16" s="67">
        <v>106.1</v>
      </c>
      <c r="I16" s="66"/>
      <c r="J16" s="70">
        <v>106.8</v>
      </c>
      <c r="K16" s="67"/>
      <c r="L16" s="70">
        <v>104.8</v>
      </c>
      <c r="M16" s="67"/>
      <c r="N16" s="70">
        <f t="shared" si="1"/>
        <v>6.0999999999999943</v>
      </c>
      <c r="O16" s="67"/>
      <c r="P16" s="70">
        <f t="shared" si="2"/>
        <v>6.7999999999999972</v>
      </c>
      <c r="Q16" s="66"/>
      <c r="R16" s="70">
        <f t="shared" si="0"/>
        <v>4.7999999999999972</v>
      </c>
      <c r="S16" s="66"/>
      <c r="T16" s="67"/>
      <c r="U16" s="67"/>
      <c r="V16" s="72"/>
      <c r="W16" s="53" t="s">
        <v>32</v>
      </c>
      <c r="X16" s="53"/>
      <c r="Y16" s="53"/>
    </row>
    <row r="17" spans="2:25" s="64" customFormat="1" ht="12.75" customHeight="1">
      <c r="B17" s="51"/>
      <c r="C17" s="53" t="s">
        <v>33</v>
      </c>
      <c r="D17" s="69"/>
      <c r="E17" s="51"/>
      <c r="F17" s="70">
        <v>102.5</v>
      </c>
      <c r="G17" s="71"/>
      <c r="H17" s="67">
        <v>104.4</v>
      </c>
      <c r="I17" s="66"/>
      <c r="J17" s="70">
        <v>106.8</v>
      </c>
      <c r="K17" s="67"/>
      <c r="L17" s="70">
        <v>105.8</v>
      </c>
      <c r="M17" s="67"/>
      <c r="N17" s="70">
        <f t="shared" si="1"/>
        <v>4.4000000000000057</v>
      </c>
      <c r="O17" s="67"/>
      <c r="P17" s="70">
        <f t="shared" si="2"/>
        <v>6.7999999999999972</v>
      </c>
      <c r="Q17" s="66"/>
      <c r="R17" s="70">
        <f t="shared" si="0"/>
        <v>5.7999999999999972</v>
      </c>
      <c r="S17" s="66"/>
      <c r="T17" s="67"/>
      <c r="U17" s="67"/>
      <c r="V17" s="72"/>
      <c r="W17" s="53" t="s">
        <v>34</v>
      </c>
      <c r="X17" s="53"/>
      <c r="Y17" s="53"/>
    </row>
    <row r="18" spans="2:25" s="64" customFormat="1" ht="12.75" customHeight="1">
      <c r="B18" s="51"/>
      <c r="C18" s="53" t="s">
        <v>35</v>
      </c>
      <c r="D18" s="69"/>
      <c r="E18" s="51"/>
      <c r="F18" s="70">
        <v>102.6</v>
      </c>
      <c r="G18" s="71"/>
      <c r="H18" s="67">
        <v>105.9</v>
      </c>
      <c r="I18" s="66"/>
      <c r="J18" s="70">
        <v>107.7</v>
      </c>
      <c r="K18" s="67"/>
      <c r="L18" s="70">
        <v>105.6</v>
      </c>
      <c r="M18" s="67"/>
      <c r="N18" s="70">
        <f t="shared" si="1"/>
        <v>5.9000000000000057</v>
      </c>
      <c r="O18" s="67"/>
      <c r="P18" s="70">
        <f t="shared" si="2"/>
        <v>7.7000000000000028</v>
      </c>
      <c r="Q18" s="66"/>
      <c r="R18" s="70">
        <f t="shared" si="0"/>
        <v>5.5999999999999943</v>
      </c>
      <c r="S18" s="66"/>
      <c r="T18" s="67"/>
      <c r="U18" s="67"/>
      <c r="V18" s="72"/>
      <c r="W18" s="53" t="s">
        <v>36</v>
      </c>
      <c r="X18" s="53"/>
      <c r="Y18" s="53"/>
    </row>
    <row r="19" spans="2:25" s="64" customFormat="1" ht="12.75" customHeight="1">
      <c r="B19" s="51"/>
      <c r="C19" s="53" t="s">
        <v>37</v>
      </c>
      <c r="D19" s="69"/>
      <c r="E19" s="51"/>
      <c r="F19" s="70">
        <v>104</v>
      </c>
      <c r="G19" s="71"/>
      <c r="H19" s="67">
        <v>107.2</v>
      </c>
      <c r="I19" s="66"/>
      <c r="J19" s="70">
        <v>109.3</v>
      </c>
      <c r="K19" s="67"/>
      <c r="L19" s="70">
        <v>108.5</v>
      </c>
      <c r="M19" s="67"/>
      <c r="N19" s="70">
        <f t="shared" si="1"/>
        <v>7.2000000000000028</v>
      </c>
      <c r="O19" s="67"/>
      <c r="P19" s="70">
        <f t="shared" si="2"/>
        <v>9.2999999999999972</v>
      </c>
      <c r="Q19" s="66"/>
      <c r="R19" s="70">
        <f t="shared" si="0"/>
        <v>8.5</v>
      </c>
      <c r="S19" s="66"/>
      <c r="T19" s="67"/>
      <c r="U19" s="67"/>
      <c r="V19" s="72"/>
      <c r="W19" s="53" t="s">
        <v>38</v>
      </c>
      <c r="X19" s="53"/>
      <c r="Y19" s="53"/>
    </row>
    <row r="20" spans="2:25" s="64" customFormat="1" ht="12.75" customHeight="1">
      <c r="B20" s="51"/>
      <c r="C20" s="53" t="s">
        <v>39</v>
      </c>
      <c r="D20" s="69"/>
      <c r="E20" s="51"/>
      <c r="F20" s="70">
        <v>103.4</v>
      </c>
      <c r="G20" s="71"/>
      <c r="H20" s="67">
        <v>106.9</v>
      </c>
      <c r="I20" s="66"/>
      <c r="J20" s="70">
        <v>108.1</v>
      </c>
      <c r="K20" s="67"/>
      <c r="L20" s="70">
        <v>107.4</v>
      </c>
      <c r="M20" s="67"/>
      <c r="N20" s="70">
        <f t="shared" si="1"/>
        <v>6.9000000000000057</v>
      </c>
      <c r="O20" s="67"/>
      <c r="P20" s="70">
        <f t="shared" si="2"/>
        <v>8.0999999999999943</v>
      </c>
      <c r="Q20" s="66"/>
      <c r="R20" s="70">
        <f t="shared" si="0"/>
        <v>7.4000000000000057</v>
      </c>
      <c r="S20" s="66"/>
      <c r="T20" s="67"/>
      <c r="U20" s="67"/>
      <c r="V20" s="72"/>
      <c r="W20" s="53" t="s">
        <v>40</v>
      </c>
      <c r="X20" s="53"/>
      <c r="Y20" s="53"/>
    </row>
    <row r="21" spans="2:25" s="64" customFormat="1" ht="12.75" customHeight="1">
      <c r="B21" s="51"/>
      <c r="C21" s="53" t="s">
        <v>41</v>
      </c>
      <c r="D21" s="69"/>
      <c r="E21" s="51"/>
      <c r="F21" s="70">
        <v>103</v>
      </c>
      <c r="G21" s="71"/>
      <c r="H21" s="67">
        <v>105.7</v>
      </c>
      <c r="I21" s="66"/>
      <c r="J21" s="70">
        <v>107.8</v>
      </c>
      <c r="K21" s="67"/>
      <c r="L21" s="70">
        <v>113.2</v>
      </c>
      <c r="M21" s="67"/>
      <c r="N21" s="70">
        <f t="shared" si="1"/>
        <v>5.7000000000000028</v>
      </c>
      <c r="O21" s="67"/>
      <c r="P21" s="70">
        <f t="shared" si="2"/>
        <v>7.7999999999999972</v>
      </c>
      <c r="Q21" s="66"/>
      <c r="R21" s="70">
        <f t="shared" si="0"/>
        <v>13.200000000000003</v>
      </c>
      <c r="S21" s="66"/>
      <c r="T21" s="67"/>
      <c r="U21" s="67"/>
      <c r="V21" s="72"/>
      <c r="W21" s="53" t="s">
        <v>42</v>
      </c>
      <c r="X21" s="53"/>
      <c r="Y21" s="53"/>
    </row>
    <row r="22" spans="2:25" s="64" customFormat="1" ht="12.75" customHeight="1">
      <c r="B22" s="51"/>
      <c r="C22" s="53" t="s">
        <v>43</v>
      </c>
      <c r="D22" s="69"/>
      <c r="E22" s="51"/>
      <c r="F22" s="70">
        <v>104.7</v>
      </c>
      <c r="G22" s="71"/>
      <c r="H22" s="67">
        <v>108.2</v>
      </c>
      <c r="I22" s="66"/>
      <c r="J22" s="70">
        <v>111.2</v>
      </c>
      <c r="K22" s="67"/>
      <c r="L22" s="70">
        <v>110</v>
      </c>
      <c r="M22" s="67"/>
      <c r="N22" s="70">
        <f t="shared" si="1"/>
        <v>8.2000000000000028</v>
      </c>
      <c r="O22" s="67"/>
      <c r="P22" s="70">
        <f t="shared" si="2"/>
        <v>11.200000000000003</v>
      </c>
      <c r="Q22" s="66"/>
      <c r="R22" s="70">
        <f t="shared" si="0"/>
        <v>10</v>
      </c>
      <c r="S22" s="66"/>
      <c r="T22" s="67"/>
      <c r="U22" s="67"/>
      <c r="V22" s="72"/>
      <c r="W22" s="53" t="s">
        <v>44</v>
      </c>
      <c r="X22" s="53"/>
      <c r="Y22" s="53"/>
    </row>
    <row r="23" spans="2:25" s="64" customFormat="1" ht="12.75" customHeight="1">
      <c r="B23" s="51"/>
      <c r="C23" s="53" t="s">
        <v>45</v>
      </c>
      <c r="D23" s="69"/>
      <c r="E23" s="51"/>
      <c r="F23" s="70">
        <v>104.4</v>
      </c>
      <c r="G23" s="71"/>
      <c r="H23" s="67">
        <v>108.4</v>
      </c>
      <c r="I23" s="66"/>
      <c r="J23" s="70">
        <v>111.3</v>
      </c>
      <c r="K23" s="67"/>
      <c r="L23" s="70">
        <v>109.5</v>
      </c>
      <c r="M23" s="67"/>
      <c r="N23" s="70">
        <f t="shared" si="1"/>
        <v>8.4000000000000057</v>
      </c>
      <c r="O23" s="67"/>
      <c r="P23" s="70">
        <f t="shared" si="2"/>
        <v>11.299999999999997</v>
      </c>
      <c r="Q23" s="66"/>
      <c r="R23" s="70">
        <f t="shared" si="0"/>
        <v>9.5</v>
      </c>
      <c r="S23" s="66"/>
      <c r="T23" s="67"/>
      <c r="U23" s="67"/>
      <c r="V23" s="72"/>
      <c r="W23" s="53" t="s">
        <v>46</v>
      </c>
      <c r="X23" s="53"/>
      <c r="Y23" s="53"/>
    </row>
    <row r="24" spans="2:25" s="64" customFormat="1" ht="12.75" customHeight="1">
      <c r="B24" s="51"/>
      <c r="C24" s="53" t="s">
        <v>47</v>
      </c>
      <c r="D24" s="69"/>
      <c r="E24" s="51"/>
      <c r="F24" s="70">
        <v>105.5</v>
      </c>
      <c r="G24" s="71"/>
      <c r="H24" s="67">
        <v>112.2</v>
      </c>
      <c r="I24" s="66"/>
      <c r="J24" s="70">
        <v>115.3</v>
      </c>
      <c r="K24" s="67"/>
      <c r="L24" s="70">
        <v>113.5</v>
      </c>
      <c r="M24" s="67"/>
      <c r="N24" s="70">
        <f t="shared" si="1"/>
        <v>12.200000000000003</v>
      </c>
      <c r="O24" s="67"/>
      <c r="P24" s="70">
        <f t="shared" si="2"/>
        <v>15.299999999999997</v>
      </c>
      <c r="Q24" s="66"/>
      <c r="R24" s="70">
        <f t="shared" si="0"/>
        <v>13.5</v>
      </c>
      <c r="S24" s="66"/>
      <c r="T24" s="67"/>
      <c r="U24" s="67"/>
      <c r="V24" s="72"/>
      <c r="W24" s="53" t="s">
        <v>48</v>
      </c>
      <c r="X24" s="53"/>
      <c r="Y24" s="53"/>
    </row>
    <row r="25" spans="2:25" s="64" customFormat="1" ht="12.75" customHeight="1">
      <c r="B25" s="51"/>
      <c r="C25" s="53" t="s">
        <v>49</v>
      </c>
      <c r="D25" s="73"/>
      <c r="E25" s="51"/>
      <c r="F25" s="70">
        <v>104.6</v>
      </c>
      <c r="G25" s="71"/>
      <c r="H25" s="67">
        <v>107.1</v>
      </c>
      <c r="I25" s="66"/>
      <c r="J25" s="70">
        <v>108.3</v>
      </c>
      <c r="K25" s="67"/>
      <c r="L25" s="70">
        <v>106.2</v>
      </c>
      <c r="M25" s="67"/>
      <c r="N25" s="70">
        <f t="shared" si="1"/>
        <v>7.0999999999999943</v>
      </c>
      <c r="O25" s="67"/>
      <c r="P25" s="70">
        <f t="shared" si="2"/>
        <v>8.2999999999999972</v>
      </c>
      <c r="Q25" s="66"/>
      <c r="R25" s="70">
        <f t="shared" si="0"/>
        <v>6.2000000000000028</v>
      </c>
      <c r="S25" s="66"/>
      <c r="T25" s="67"/>
      <c r="U25" s="67"/>
      <c r="V25" s="72"/>
      <c r="W25" s="53" t="s">
        <v>50</v>
      </c>
      <c r="X25" s="53"/>
      <c r="Y25" s="53"/>
    </row>
    <row r="26" spans="2:25" s="64" customFormat="1" ht="12.75" customHeight="1">
      <c r="B26" s="51"/>
      <c r="C26" s="53" t="s">
        <v>51</v>
      </c>
      <c r="D26" s="73"/>
      <c r="E26" s="51"/>
      <c r="F26" s="70">
        <v>102.2</v>
      </c>
      <c r="G26" s="71"/>
      <c r="H26" s="67">
        <v>107.3</v>
      </c>
      <c r="I26" s="66"/>
      <c r="J26" s="70">
        <v>109.5</v>
      </c>
      <c r="K26" s="67"/>
      <c r="L26" s="70">
        <v>107.5</v>
      </c>
      <c r="M26" s="67"/>
      <c r="N26" s="70">
        <f t="shared" si="1"/>
        <v>7.2999999999999972</v>
      </c>
      <c r="O26" s="67"/>
      <c r="P26" s="70">
        <f t="shared" si="2"/>
        <v>9.5</v>
      </c>
      <c r="Q26" s="66"/>
      <c r="R26" s="70">
        <f t="shared" si="0"/>
        <v>7.5</v>
      </c>
      <c r="S26" s="66"/>
      <c r="T26" s="67"/>
      <c r="U26" s="67"/>
      <c r="V26" s="72"/>
      <c r="W26" s="53" t="s">
        <v>52</v>
      </c>
      <c r="X26" s="53"/>
      <c r="Y26" s="53"/>
    </row>
    <row r="27" spans="2:25" s="64" customFormat="1" ht="12.75" customHeight="1">
      <c r="B27" s="51"/>
      <c r="C27" s="53" t="s">
        <v>53</v>
      </c>
      <c r="D27" s="73"/>
      <c r="E27" s="51"/>
      <c r="F27" s="70">
        <v>102.4</v>
      </c>
      <c r="G27" s="71"/>
      <c r="H27" s="67">
        <v>105.5</v>
      </c>
      <c r="I27" s="66"/>
      <c r="J27" s="70">
        <v>107</v>
      </c>
      <c r="K27" s="67"/>
      <c r="L27" s="70">
        <v>105.6</v>
      </c>
      <c r="M27" s="67"/>
      <c r="N27" s="70">
        <f t="shared" si="1"/>
        <v>5.5</v>
      </c>
      <c r="O27" s="67"/>
      <c r="P27" s="70">
        <f t="shared" si="2"/>
        <v>7</v>
      </c>
      <c r="Q27" s="66"/>
      <c r="R27" s="70">
        <f t="shared" si="0"/>
        <v>5.5999999999999943</v>
      </c>
      <c r="S27" s="66"/>
      <c r="T27" s="67"/>
      <c r="U27" s="67"/>
      <c r="V27" s="72"/>
      <c r="W27" s="53" t="s">
        <v>54</v>
      </c>
      <c r="X27" s="53"/>
      <c r="Y27" s="53"/>
    </row>
    <row r="28" spans="2:25" s="64" customFormat="1" ht="12.75" customHeight="1">
      <c r="B28" s="51"/>
      <c r="C28" s="53" t="s">
        <v>55</v>
      </c>
      <c r="D28" s="73"/>
      <c r="E28" s="51"/>
      <c r="F28" s="70">
        <v>103</v>
      </c>
      <c r="G28" s="71"/>
      <c r="H28" s="67">
        <v>106.2</v>
      </c>
      <c r="I28" s="66"/>
      <c r="J28" s="70">
        <v>108.4</v>
      </c>
      <c r="K28" s="67"/>
      <c r="L28" s="70">
        <v>106.5</v>
      </c>
      <c r="M28" s="67"/>
      <c r="N28" s="70">
        <f t="shared" si="1"/>
        <v>6.2000000000000028</v>
      </c>
      <c r="O28" s="67"/>
      <c r="P28" s="70">
        <f t="shared" si="2"/>
        <v>8.4000000000000057</v>
      </c>
      <c r="Q28" s="66"/>
      <c r="R28" s="70">
        <f t="shared" si="0"/>
        <v>6.5</v>
      </c>
      <c r="S28" s="66"/>
      <c r="T28" s="67"/>
      <c r="U28" s="67"/>
      <c r="V28" s="72"/>
      <c r="W28" s="53" t="s">
        <v>56</v>
      </c>
      <c r="X28" s="53"/>
      <c r="Y28" s="53"/>
    </row>
    <row r="29" spans="2:25" s="64" customFormat="1" ht="12.75" customHeight="1">
      <c r="B29" s="51"/>
      <c r="C29" s="53" t="s">
        <v>57</v>
      </c>
      <c r="D29" s="73"/>
      <c r="E29" s="51"/>
      <c r="F29" s="70">
        <v>102.6</v>
      </c>
      <c r="G29" s="71"/>
      <c r="H29" s="67">
        <v>105.2</v>
      </c>
      <c r="I29" s="66"/>
      <c r="J29" s="70">
        <v>106.9</v>
      </c>
      <c r="K29" s="67"/>
      <c r="L29" s="70">
        <v>106.7</v>
      </c>
      <c r="M29" s="67"/>
      <c r="N29" s="70">
        <f t="shared" si="1"/>
        <v>5.2000000000000028</v>
      </c>
      <c r="O29" s="67"/>
      <c r="P29" s="70">
        <f t="shared" si="2"/>
        <v>6.9000000000000057</v>
      </c>
      <c r="Q29" s="66"/>
      <c r="R29" s="70">
        <f t="shared" si="0"/>
        <v>6.7000000000000028</v>
      </c>
      <c r="S29" s="66"/>
      <c r="T29" s="67"/>
      <c r="U29" s="67"/>
      <c r="V29" s="72"/>
      <c r="W29" s="53" t="s">
        <v>58</v>
      </c>
      <c r="X29" s="53"/>
      <c r="Y29" s="53"/>
    </row>
    <row r="30" spans="2:25" s="64" customFormat="1" ht="12.75" customHeight="1">
      <c r="B30" s="51"/>
      <c r="C30" s="53" t="s">
        <v>59</v>
      </c>
      <c r="D30" s="73"/>
      <c r="E30" s="51"/>
      <c r="F30" s="70">
        <v>102.2</v>
      </c>
      <c r="G30" s="71"/>
      <c r="H30" s="67">
        <v>105.1</v>
      </c>
      <c r="I30" s="66"/>
      <c r="J30" s="70">
        <v>108.6</v>
      </c>
      <c r="K30" s="67"/>
      <c r="L30" s="70">
        <v>106.5</v>
      </c>
      <c r="M30" s="67"/>
      <c r="N30" s="70">
        <f t="shared" si="1"/>
        <v>5.0999999999999943</v>
      </c>
      <c r="O30" s="67"/>
      <c r="P30" s="70">
        <f t="shared" si="2"/>
        <v>8.5999999999999943</v>
      </c>
      <c r="Q30" s="66"/>
      <c r="R30" s="70">
        <f t="shared" si="0"/>
        <v>6.5</v>
      </c>
      <c r="S30" s="66"/>
      <c r="T30" s="67"/>
      <c r="U30" s="67"/>
      <c r="V30" s="72"/>
      <c r="W30" s="53" t="s">
        <v>60</v>
      </c>
      <c r="X30" s="53"/>
      <c r="Y30" s="53"/>
    </row>
    <row r="31" spans="2:25" s="64" customFormat="1" ht="12.75" customHeight="1">
      <c r="B31" s="51"/>
      <c r="C31" s="53" t="s">
        <v>61</v>
      </c>
      <c r="D31" s="73"/>
      <c r="E31" s="51"/>
      <c r="F31" s="70">
        <v>103.2</v>
      </c>
      <c r="G31" s="71"/>
      <c r="H31" s="67">
        <v>106.1</v>
      </c>
      <c r="I31" s="66"/>
      <c r="J31" s="70">
        <v>109.1</v>
      </c>
      <c r="K31" s="67"/>
      <c r="L31" s="70">
        <v>106.9</v>
      </c>
      <c r="M31" s="67"/>
      <c r="N31" s="70">
        <f t="shared" si="1"/>
        <v>6.0999999999999943</v>
      </c>
      <c r="O31" s="67"/>
      <c r="P31" s="70">
        <f t="shared" si="2"/>
        <v>9.0999999999999943</v>
      </c>
      <c r="Q31" s="66"/>
      <c r="R31" s="70">
        <f t="shared" si="0"/>
        <v>6.9000000000000057</v>
      </c>
      <c r="S31" s="66"/>
      <c r="T31" s="67"/>
      <c r="U31" s="67"/>
      <c r="V31" s="72"/>
      <c r="W31" s="74" t="s">
        <v>62</v>
      </c>
      <c r="X31" s="53"/>
      <c r="Y31" s="53"/>
    </row>
    <row r="32" spans="2:25" s="64" customFormat="1" ht="12.75" customHeight="1">
      <c r="B32" s="51"/>
      <c r="C32" s="53" t="s">
        <v>63</v>
      </c>
      <c r="D32" s="73"/>
      <c r="E32" s="51"/>
      <c r="F32" s="70">
        <v>103.7</v>
      </c>
      <c r="G32" s="71"/>
      <c r="H32" s="67">
        <v>106.5</v>
      </c>
      <c r="I32" s="66"/>
      <c r="J32" s="70">
        <v>108.2</v>
      </c>
      <c r="K32" s="67"/>
      <c r="L32" s="70">
        <v>106</v>
      </c>
      <c r="M32" s="67"/>
      <c r="N32" s="70">
        <f t="shared" si="1"/>
        <v>6.5</v>
      </c>
      <c r="O32" s="67"/>
      <c r="P32" s="70">
        <f t="shared" si="2"/>
        <v>8.2000000000000028</v>
      </c>
      <c r="Q32" s="66"/>
      <c r="R32" s="70">
        <f t="shared" si="0"/>
        <v>6</v>
      </c>
      <c r="S32" s="66"/>
      <c r="T32" s="67"/>
      <c r="U32" s="67"/>
      <c r="V32" s="72"/>
      <c r="W32" s="74" t="s">
        <v>64</v>
      </c>
      <c r="X32" s="53"/>
      <c r="Y32" s="53"/>
    </row>
    <row r="33" spans="1:25" s="64" customFormat="1" ht="12.75" customHeight="1">
      <c r="B33" s="51"/>
      <c r="C33" s="53" t="s">
        <v>65</v>
      </c>
      <c r="D33" s="73"/>
      <c r="E33" s="51"/>
      <c r="F33" s="70">
        <v>102.7</v>
      </c>
      <c r="G33" s="71"/>
      <c r="H33" s="70">
        <v>107.2</v>
      </c>
      <c r="I33" s="66"/>
      <c r="J33" s="70">
        <v>108.7</v>
      </c>
      <c r="K33" s="67"/>
      <c r="L33" s="70">
        <v>106.3</v>
      </c>
      <c r="M33" s="67"/>
      <c r="N33" s="70">
        <f t="shared" si="1"/>
        <v>7.2000000000000028</v>
      </c>
      <c r="O33" s="67"/>
      <c r="P33" s="70">
        <f t="shared" si="2"/>
        <v>8.7000000000000028</v>
      </c>
      <c r="Q33" s="66"/>
      <c r="R33" s="70">
        <f t="shared" si="0"/>
        <v>6.2999999999999972</v>
      </c>
      <c r="S33" s="66"/>
      <c r="T33" s="67"/>
      <c r="U33" s="67"/>
      <c r="V33" s="72"/>
      <c r="W33" s="74" t="s">
        <v>66</v>
      </c>
      <c r="X33" s="53"/>
      <c r="Y33" s="53"/>
    </row>
    <row r="34" spans="1:25" s="64" customFormat="1" ht="12.75" customHeight="1">
      <c r="B34" s="51"/>
      <c r="C34" s="53" t="s">
        <v>67</v>
      </c>
      <c r="D34" s="75"/>
      <c r="E34" s="51"/>
      <c r="F34" s="70">
        <v>105.6</v>
      </c>
      <c r="G34" s="71"/>
      <c r="H34" s="70">
        <v>108.3</v>
      </c>
      <c r="I34" s="66"/>
      <c r="J34" s="70">
        <v>113.3</v>
      </c>
      <c r="K34" s="67"/>
      <c r="L34" s="70">
        <v>112.1</v>
      </c>
      <c r="M34" s="67"/>
      <c r="N34" s="70">
        <f t="shared" si="1"/>
        <v>8.2999999999999972</v>
      </c>
      <c r="O34" s="67"/>
      <c r="P34" s="70">
        <f t="shared" si="2"/>
        <v>13.299999999999997</v>
      </c>
      <c r="Q34" s="66"/>
      <c r="R34" s="70">
        <f t="shared" si="0"/>
        <v>12.099999999999994</v>
      </c>
      <c r="S34" s="66"/>
      <c r="T34" s="67"/>
      <c r="U34" s="67"/>
      <c r="V34" s="72"/>
      <c r="W34" s="74" t="s">
        <v>68</v>
      </c>
      <c r="X34" s="53"/>
      <c r="Y34" s="53"/>
    </row>
    <row r="35" spans="1:25" s="64" customFormat="1" ht="12.75" customHeight="1">
      <c r="B35" s="51"/>
      <c r="C35" s="53" t="s">
        <v>69</v>
      </c>
      <c r="D35" s="73"/>
      <c r="E35" s="51"/>
      <c r="F35" s="70">
        <v>104</v>
      </c>
      <c r="G35" s="71"/>
      <c r="H35" s="70">
        <v>108.4</v>
      </c>
      <c r="I35" s="66"/>
      <c r="J35" s="70">
        <v>110.2</v>
      </c>
      <c r="K35" s="67"/>
      <c r="L35" s="70">
        <v>110</v>
      </c>
      <c r="M35" s="67"/>
      <c r="N35" s="70">
        <f t="shared" si="1"/>
        <v>8.4000000000000057</v>
      </c>
      <c r="O35" s="66"/>
      <c r="P35" s="70">
        <f t="shared" si="2"/>
        <v>10.200000000000003</v>
      </c>
      <c r="Q35" s="66"/>
      <c r="R35" s="70">
        <f t="shared" si="0"/>
        <v>10</v>
      </c>
      <c r="S35" s="66"/>
      <c r="T35" s="67"/>
      <c r="U35" s="67"/>
      <c r="V35" s="72"/>
      <c r="W35" s="74" t="s">
        <v>70</v>
      </c>
      <c r="X35" s="53"/>
      <c r="Y35" s="53"/>
    </row>
    <row r="36" spans="1:25" s="64" customFormat="1" ht="12.75" customHeight="1">
      <c r="B36" s="45"/>
      <c r="C36" s="53" t="s">
        <v>71</v>
      </c>
      <c r="D36" s="75"/>
      <c r="E36" s="51"/>
      <c r="F36" s="70">
        <v>103.9</v>
      </c>
      <c r="G36" s="71"/>
      <c r="H36" s="70">
        <v>105</v>
      </c>
      <c r="I36" s="66"/>
      <c r="J36" s="70">
        <v>106.7</v>
      </c>
      <c r="K36" s="67"/>
      <c r="L36" s="70">
        <v>105.1</v>
      </c>
      <c r="M36" s="67"/>
      <c r="N36" s="70">
        <f t="shared" si="1"/>
        <v>5</v>
      </c>
      <c r="O36" s="66"/>
      <c r="P36" s="70">
        <f t="shared" si="2"/>
        <v>6.7000000000000028</v>
      </c>
      <c r="Q36" s="66"/>
      <c r="R36" s="70">
        <f t="shared" si="0"/>
        <v>5.0999999999999943</v>
      </c>
      <c r="S36" s="66"/>
      <c r="T36" s="67"/>
      <c r="U36" s="67"/>
      <c r="V36" s="72"/>
      <c r="W36" s="74" t="s">
        <v>72</v>
      </c>
      <c r="X36" s="53"/>
      <c r="Y36" s="53"/>
    </row>
    <row r="37" spans="1:25" s="64" customFormat="1" ht="12.75" customHeight="1">
      <c r="B37" s="51"/>
      <c r="C37" s="53" t="s">
        <v>73</v>
      </c>
      <c r="D37" s="73"/>
      <c r="E37" s="51"/>
      <c r="F37" s="70">
        <v>105.6</v>
      </c>
      <c r="G37" s="71"/>
      <c r="H37" s="70">
        <v>108.2</v>
      </c>
      <c r="I37" s="66"/>
      <c r="J37" s="70">
        <v>111.6</v>
      </c>
      <c r="K37" s="67"/>
      <c r="L37" s="70">
        <v>110.1</v>
      </c>
      <c r="M37" s="67"/>
      <c r="N37" s="70">
        <f t="shared" si="1"/>
        <v>8.2000000000000028</v>
      </c>
      <c r="O37" s="66"/>
      <c r="P37" s="70">
        <f t="shared" si="2"/>
        <v>11.599999999999994</v>
      </c>
      <c r="Q37" s="66"/>
      <c r="R37" s="70">
        <f t="shared" si="0"/>
        <v>10.099999999999994</v>
      </c>
      <c r="S37" s="66"/>
      <c r="T37" s="67"/>
      <c r="U37" s="67"/>
      <c r="V37" s="72"/>
      <c r="W37" s="74" t="s">
        <v>74</v>
      </c>
      <c r="X37" s="53"/>
      <c r="Y37" s="53"/>
    </row>
    <row r="38" spans="1:25" ht="6" customHeight="1">
      <c r="A38" s="76"/>
      <c r="B38" s="77"/>
      <c r="C38" s="77"/>
      <c r="D38" s="77"/>
      <c r="E38" s="77"/>
      <c r="F38" s="78"/>
      <c r="G38" s="79"/>
      <c r="H38" s="80"/>
      <c r="I38" s="80"/>
      <c r="J38" s="81"/>
      <c r="K38" s="80"/>
      <c r="L38" s="81"/>
      <c r="M38" s="82"/>
      <c r="N38" s="80"/>
      <c r="O38" s="80"/>
      <c r="P38" s="81"/>
      <c r="Q38" s="82"/>
      <c r="R38" s="80"/>
      <c r="S38" s="82"/>
      <c r="T38" s="80"/>
      <c r="U38" s="80"/>
      <c r="V38" s="83"/>
      <c r="W38" s="83"/>
      <c r="X38" s="26"/>
    </row>
    <row r="39" spans="1:25" ht="1.5" customHeight="1">
      <c r="H39" s="26"/>
      <c r="I39" s="26"/>
      <c r="J39" s="26"/>
      <c r="K39" s="26"/>
      <c r="L39" s="26"/>
      <c r="M39" s="26"/>
      <c r="N39" s="26"/>
      <c r="O39" s="26"/>
    </row>
    <row r="40" spans="1:25" ht="17.25" customHeight="1">
      <c r="B40" s="84" t="s">
        <v>75</v>
      </c>
      <c r="J40" s="85"/>
    </row>
    <row r="41" spans="1:25" ht="15.75" customHeight="1">
      <c r="C41" s="85" t="s">
        <v>76</v>
      </c>
      <c r="E41" s="85"/>
      <c r="F41" s="85"/>
      <c r="G41" s="85"/>
      <c r="H41" s="85"/>
      <c r="I41" s="85"/>
      <c r="L41" s="86"/>
      <c r="M41" s="26"/>
      <c r="N41" s="26"/>
      <c r="O41" s="26"/>
    </row>
    <row r="42" spans="1:25" s="7" customFormat="1" ht="15">
      <c r="P42" s="6"/>
      <c r="Q42" s="6"/>
      <c r="R42" s="6"/>
      <c r="S42" s="6"/>
      <c r="T42" s="6"/>
      <c r="U42" s="6"/>
      <c r="V42" s="87"/>
      <c r="W42" s="87"/>
      <c r="X42" s="87"/>
      <c r="Y42" s="6"/>
    </row>
    <row r="43" spans="1:25" s="7" customFormat="1" ht="15">
      <c r="P43" s="6"/>
      <c r="Q43" s="6"/>
      <c r="R43" s="6"/>
      <c r="S43" s="6"/>
      <c r="T43" s="6"/>
      <c r="U43" s="6"/>
      <c r="V43" s="87"/>
      <c r="W43" s="87"/>
      <c r="X43" s="87"/>
      <c r="Y43" s="6"/>
    </row>
    <row r="44" spans="1:25">
      <c r="V44" s="87"/>
      <c r="W44" s="87"/>
      <c r="X44" s="87"/>
    </row>
    <row r="45" spans="1:25">
      <c r="V45" s="87"/>
      <c r="W45" s="87"/>
      <c r="X45" s="87"/>
    </row>
    <row r="46" spans="1:25">
      <c r="V46" s="87"/>
      <c r="W46" s="87"/>
      <c r="X46" s="87"/>
    </row>
    <row r="47" spans="1:25">
      <c r="V47" s="87"/>
      <c r="W47" s="87"/>
      <c r="X47" s="87"/>
    </row>
    <row r="48" spans="1:25">
      <c r="V48" s="87"/>
      <c r="W48" s="87"/>
      <c r="X48" s="87"/>
    </row>
    <row r="49" spans="22:24">
      <c r="V49" s="87"/>
      <c r="W49" s="87"/>
      <c r="X49" s="87"/>
    </row>
    <row r="50" spans="22:24">
      <c r="V50" s="87"/>
      <c r="W50" s="87"/>
      <c r="X50" s="87"/>
    </row>
  </sheetData>
  <mergeCells count="20"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</mergeCells>
  <pageMargins left="0.51181102362204722" right="0.43307086614173229" top="0.47244094488188981" bottom="0.9448818897637796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T-14.8</vt:lpstr>
      <vt:lpstr>'T-14.8'!Print_Area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2016-11-18T03:51:58Z</dcterms:created>
  <dcterms:modified xsi:type="dcterms:W3CDTF">2016-11-18T03:52:06Z</dcterms:modified>
</cp:coreProperties>
</file>