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F10" i="1"/>
  <c r="B10" i="1"/>
  <c r="B5" i="1" l="1"/>
  <c r="B33" i="1" s="1"/>
  <c r="F5" i="1"/>
  <c r="D5" i="1"/>
  <c r="F32" i="1" l="1"/>
  <c r="F33" i="1"/>
  <c r="B32" i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<sst xmlns="http://schemas.openxmlformats.org/spreadsheetml/2006/main" count="45" uniqueCount="23">
  <si>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</si>
  <si>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</si>
  <si>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</si>
  <si>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</si>
  <si>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</si>
  <si>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</si>
  <si>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</si>
  <si>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</si>
  <si>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</si>
  <si>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</si>
  <si>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</si>
  <si>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</si>
  <si>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</si>
  <si>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</si>
  <si>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</si>
  <si>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</si>
  <si>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</si>
  <si>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</si>
  <si>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</si>
  <si>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</si>
  <si>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</si>
  <si>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2557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</si>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</sst>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3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88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zoomScaleSheetLayoutView="91" workbookViewId="0">
      <selection activeCell="G1" sqref="G1:I1048576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9" ht="21.75" customHeight="1" x14ac:dyDescent="0.2">
      <c r="A1" s="3" t="s">
        <v>22</v>
      </c>
      <c r="B1" s="1"/>
      <c r="C1" s="1"/>
      <c r="D1" s="1"/>
      <c r="E1" s="1"/>
      <c r="F1" s="1"/>
    </row>
    <row r="2" spans="1:9" ht="21.75" customHeight="1" x14ac:dyDescent="0.2">
      <c r="A2" s="3" t="s">
        <v>21</v>
      </c>
      <c r="B2" s="1"/>
      <c r="C2" s="1"/>
      <c r="D2" s="1"/>
      <c r="E2" s="1"/>
      <c r="F2" s="1"/>
    </row>
    <row r="3" spans="1:9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9" ht="21.75" customHeight="1" x14ac:dyDescent="0.2">
      <c r="A4" s="2"/>
      <c r="B4" s="26" t="s">
        <v>3</v>
      </c>
      <c r="C4" s="26"/>
      <c r="D4" s="26"/>
      <c r="E4" s="26"/>
      <c r="F4" s="26"/>
    </row>
    <row r="5" spans="1:9" ht="21.75" customHeight="1" x14ac:dyDescent="0.3">
      <c r="A5" s="2" t="s">
        <v>5</v>
      </c>
      <c r="B5" s="13">
        <f>SUM(B6,B7,B8,B9,B10,B14,B18)</f>
        <v>351229.37</v>
      </c>
      <c r="C5" s="13"/>
      <c r="D5" s="13">
        <f>SUM(D6,D7,D8,D9,D10,D14,D18)</f>
        <v>168016.42</v>
      </c>
      <c r="E5" s="13"/>
      <c r="F5" s="13">
        <f>SUM(F6,F7,F8,F9,F10,F14,F18)</f>
        <v>183212.92999999996</v>
      </c>
      <c r="G5" s="27"/>
      <c r="H5" s="12"/>
      <c r="I5" s="12"/>
    </row>
    <row r="6" spans="1:9" ht="21.75" customHeight="1" x14ac:dyDescent="0.3">
      <c r="A6" s="7" t="s">
        <v>8</v>
      </c>
      <c r="B6" s="12">
        <v>6176.59</v>
      </c>
      <c r="C6" s="15"/>
      <c r="D6" s="12">
        <v>2501.9699999999998</v>
      </c>
      <c r="E6" s="15"/>
      <c r="F6" s="12">
        <v>3674.61</v>
      </c>
      <c r="G6" s="12"/>
      <c r="H6" s="12"/>
      <c r="I6" s="12"/>
    </row>
    <row r="7" spans="1:9" ht="21.75" customHeight="1" x14ac:dyDescent="0.3">
      <c r="A7" s="8" t="s">
        <v>9</v>
      </c>
      <c r="B7" s="12">
        <v>136617.13</v>
      </c>
      <c r="C7" s="15"/>
      <c r="D7" s="12">
        <v>60145.98</v>
      </c>
      <c r="E7" s="15"/>
      <c r="F7" s="12">
        <v>76471.149999999994</v>
      </c>
      <c r="G7" s="12"/>
      <c r="H7" s="12"/>
      <c r="I7" s="12"/>
    </row>
    <row r="8" spans="1:9" ht="21.75" customHeight="1" x14ac:dyDescent="0.3">
      <c r="A8" s="7" t="s">
        <v>6</v>
      </c>
      <c r="B8" s="12">
        <v>107391.51</v>
      </c>
      <c r="C8" s="15"/>
      <c r="D8" s="12">
        <v>54218.26</v>
      </c>
      <c r="E8" s="15"/>
      <c r="F8" s="12">
        <v>53173.26</v>
      </c>
      <c r="G8" s="12"/>
      <c r="H8" s="12"/>
      <c r="I8" s="12"/>
    </row>
    <row r="9" spans="1:9" ht="21.75" customHeight="1" x14ac:dyDescent="0.3">
      <c r="A9" s="9" t="s">
        <v>10</v>
      </c>
      <c r="B9" s="12">
        <v>57484.65</v>
      </c>
      <c r="C9" s="15"/>
      <c r="D9" s="12">
        <v>31332.62</v>
      </c>
      <c r="E9" s="15"/>
      <c r="F9" s="12">
        <v>26152.02</v>
      </c>
      <c r="G9" s="12"/>
      <c r="H9" s="12"/>
      <c r="I9" s="12"/>
    </row>
    <row r="10" spans="1:9" ht="21.75" customHeight="1" x14ac:dyDescent="0.3">
      <c r="A10" s="9" t="s">
        <v>11</v>
      </c>
      <c r="B10" s="16">
        <f>SUM(B11,B12,B13)</f>
        <v>32655.24</v>
      </c>
      <c r="C10" s="16"/>
      <c r="D10" s="16">
        <f t="shared" ref="D10:F10" si="0">SUM(D11,D12,D13)</f>
        <v>14865.49</v>
      </c>
      <c r="E10" s="16"/>
      <c r="F10" s="16">
        <f t="shared" si="0"/>
        <v>17789.739999999998</v>
      </c>
      <c r="G10" s="12"/>
      <c r="H10" s="12"/>
      <c r="I10" s="12"/>
    </row>
    <row r="11" spans="1:9" ht="21.75" customHeight="1" x14ac:dyDescent="0.3">
      <c r="A11" s="9" t="s">
        <v>13</v>
      </c>
      <c r="B11" s="12">
        <v>26909.83</v>
      </c>
      <c r="C11" s="15"/>
      <c r="D11" s="12">
        <v>11495.18</v>
      </c>
      <c r="E11" s="16"/>
      <c r="F11" s="12">
        <v>15414.65</v>
      </c>
      <c r="G11" s="12"/>
      <c r="H11" s="12"/>
      <c r="I11" s="12"/>
    </row>
    <row r="12" spans="1:9" ht="21.75" customHeight="1" x14ac:dyDescent="0.3">
      <c r="A12" s="9" t="s">
        <v>14</v>
      </c>
      <c r="B12" s="12">
        <v>5745.41</v>
      </c>
      <c r="C12" s="15"/>
      <c r="D12" s="12">
        <v>3370.31</v>
      </c>
      <c r="E12" s="16"/>
      <c r="F12" s="12">
        <v>2375.09</v>
      </c>
      <c r="G12" s="12"/>
      <c r="H12" s="12"/>
      <c r="I12" s="12"/>
    </row>
    <row r="13" spans="1:9" ht="21.75" customHeight="1" x14ac:dyDescent="0.3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  <c r="G13" s="12"/>
      <c r="H13" s="12"/>
      <c r="I13" s="12"/>
    </row>
    <row r="14" spans="1:9" ht="21.75" customHeight="1" x14ac:dyDescent="0.3">
      <c r="A14" s="9" t="s">
        <v>12</v>
      </c>
      <c r="B14" s="16">
        <v>10584.46</v>
      </c>
      <c r="C14" s="16"/>
      <c r="D14" s="16">
        <v>4952.1000000000004</v>
      </c>
      <c r="E14" s="16"/>
      <c r="F14" s="16">
        <v>5632.36</v>
      </c>
      <c r="G14" s="12"/>
      <c r="H14" s="12"/>
      <c r="I14" s="12"/>
    </row>
    <row r="15" spans="1:9" ht="21.75" customHeight="1" x14ac:dyDescent="0.3">
      <c r="A15" s="9" t="s">
        <v>18</v>
      </c>
      <c r="B15" s="12">
        <v>8178.48</v>
      </c>
      <c r="C15" s="15"/>
      <c r="D15" s="12">
        <v>4485.83</v>
      </c>
      <c r="E15" s="15"/>
      <c r="F15" s="12">
        <v>3692.65</v>
      </c>
      <c r="G15" s="12"/>
      <c r="H15" s="12"/>
      <c r="I15" s="12"/>
    </row>
    <row r="16" spans="1:9" ht="21.75" customHeight="1" x14ac:dyDescent="0.3">
      <c r="A16" s="9" t="s">
        <v>16</v>
      </c>
      <c r="B16" s="12">
        <v>6874.67</v>
      </c>
      <c r="C16" s="15"/>
      <c r="D16" s="12">
        <v>2494.9499999999998</v>
      </c>
      <c r="E16" s="15"/>
      <c r="F16" s="12">
        <v>4379.72</v>
      </c>
      <c r="G16" s="12"/>
      <c r="H16" s="12"/>
      <c r="I16" s="12"/>
    </row>
    <row r="17" spans="1:9" ht="21.75" customHeight="1" x14ac:dyDescent="0.3">
      <c r="A17" s="9" t="s">
        <v>15</v>
      </c>
      <c r="B17" s="12">
        <v>287.5</v>
      </c>
      <c r="C17" s="17"/>
      <c r="D17" s="12">
        <v>157.79</v>
      </c>
      <c r="E17" s="17"/>
      <c r="F17" s="12">
        <v>129.71</v>
      </c>
      <c r="G17" s="12"/>
      <c r="H17" s="12"/>
      <c r="I17" s="12"/>
    </row>
    <row r="18" spans="1:9" ht="21.75" customHeight="1" x14ac:dyDescent="0.3">
      <c r="A18" s="9" t="s">
        <v>19</v>
      </c>
      <c r="B18" s="12">
        <v>319.79000000000002</v>
      </c>
      <c r="C18" s="17"/>
      <c r="D18" s="24" t="s">
        <v>17</v>
      </c>
      <c r="E18" s="17"/>
      <c r="F18" s="12">
        <v>319.79000000000002</v>
      </c>
    </row>
    <row r="19" spans="1:9" ht="21.75" customHeight="1" x14ac:dyDescent="0.2">
      <c r="A19" s="9"/>
      <c r="B19" s="25" t="s">
        <v>4</v>
      </c>
      <c r="C19" s="25"/>
      <c r="D19" s="25"/>
      <c r="E19" s="25"/>
      <c r="F19" s="25"/>
    </row>
    <row r="20" spans="1:9" ht="21.75" customHeight="1" x14ac:dyDescent="0.2">
      <c r="A20" s="2" t="s">
        <v>5</v>
      </c>
      <c r="B20" s="18">
        <f>SUM(B21,B22,B23,B24,B25,B29,B33)</f>
        <v>100</v>
      </c>
      <c r="C20" s="18"/>
      <c r="D20" s="18">
        <f>SUM(D21,D22,D23,D24,D25,D29,D33)</f>
        <v>100</v>
      </c>
      <c r="E20" s="18"/>
      <c r="F20" s="18">
        <f>SUM(F21,F22,F23,F24,F25,F29,F33)</f>
        <v>100</v>
      </c>
    </row>
    <row r="21" spans="1:9" ht="21.75" customHeight="1" x14ac:dyDescent="0.2">
      <c r="A21" s="7" t="s">
        <v>8</v>
      </c>
      <c r="B21" s="20">
        <f>(B6*100)/B5</f>
        <v>1.7585630723307677</v>
      </c>
      <c r="C21" s="19"/>
      <c r="D21" s="20">
        <f t="shared" ref="D21:F21" si="1">(D6*100)/D5</f>
        <v>1.4891223131643916</v>
      </c>
      <c r="E21" s="20"/>
      <c r="F21" s="20">
        <f t="shared" si="1"/>
        <v>2.0056499287468417</v>
      </c>
    </row>
    <row r="22" spans="1:9" ht="21.75" customHeight="1" x14ac:dyDescent="0.2">
      <c r="A22" s="8" t="s">
        <v>9</v>
      </c>
      <c r="B22" s="20">
        <f>(B7*100)/B5</f>
        <v>38.896841115536553</v>
      </c>
      <c r="C22" s="19"/>
      <c r="D22" s="20">
        <f t="shared" ref="D22:F22" si="2">(D7*100)/D5</f>
        <v>35.79767977439348</v>
      </c>
      <c r="E22" s="20"/>
      <c r="F22" s="20">
        <f t="shared" si="2"/>
        <v>41.73894822816272</v>
      </c>
    </row>
    <row r="23" spans="1:9" ht="21.75" customHeight="1" x14ac:dyDescent="0.2">
      <c r="A23" s="7" t="s">
        <v>6</v>
      </c>
      <c r="B23" s="20">
        <f>(B8*100)/B5</f>
        <v>30.575891190420666</v>
      </c>
      <c r="C23" s="19"/>
      <c r="D23" s="20">
        <f t="shared" ref="D23:F23" si="3">(D8*100)/D5</f>
        <v>32.269619838346749</v>
      </c>
      <c r="E23" s="20"/>
      <c r="F23" s="20">
        <f t="shared" si="3"/>
        <v>29.022656861609065</v>
      </c>
    </row>
    <row r="24" spans="1:9" ht="21.75" customHeight="1" x14ac:dyDescent="0.2">
      <c r="A24" s="9" t="s">
        <v>10</v>
      </c>
      <c r="B24" s="20">
        <f>(B9*100)/B5</f>
        <v>16.366697921645905</v>
      </c>
      <c r="C24" s="19"/>
      <c r="D24" s="20">
        <f t="shared" ref="D24:F24" si="4">(D9*100)/D5</f>
        <v>18.648546374217471</v>
      </c>
      <c r="E24" s="20"/>
      <c r="F24" s="20">
        <f t="shared" si="4"/>
        <v>14.274112640412445</v>
      </c>
    </row>
    <row r="25" spans="1:9" ht="21.75" customHeight="1" x14ac:dyDescent="0.2">
      <c r="A25" s="9" t="s">
        <v>11</v>
      </c>
      <c r="B25" s="20">
        <f>(B10*100)/B5</f>
        <v>9.297411546192734</v>
      </c>
      <c r="C25" s="19"/>
      <c r="D25" s="20">
        <f t="shared" ref="D25:F25" si="5">(D10*100)/D5</f>
        <v>8.8476412007826379</v>
      </c>
      <c r="E25" s="20"/>
      <c r="F25" s="20">
        <f t="shared" si="5"/>
        <v>9.7098714593997268</v>
      </c>
    </row>
    <row r="26" spans="1:9" ht="21.75" customHeight="1" x14ac:dyDescent="0.2">
      <c r="A26" s="9" t="s">
        <v>13</v>
      </c>
      <c r="B26" s="20">
        <f>(B11*100)/B5</f>
        <v>7.6616115560039866</v>
      </c>
      <c r="C26" s="19"/>
      <c r="D26" s="20">
        <f t="shared" ref="D26:F26" si="6">(D11*100)/D5</f>
        <v>6.8417003528583686</v>
      </c>
      <c r="E26" s="20"/>
      <c r="F26" s="20">
        <f t="shared" si="6"/>
        <v>8.4135164477747306</v>
      </c>
    </row>
    <row r="27" spans="1:9" ht="21.75" customHeight="1" x14ac:dyDescent="0.2">
      <c r="A27" s="9" t="s">
        <v>14</v>
      </c>
      <c r="B27" s="20">
        <f>(B12*100)/B5</f>
        <v>1.6357999901887477</v>
      </c>
      <c r="C27" s="19"/>
      <c r="D27" s="20">
        <f t="shared" ref="D27:F27" si="7">(D12*100)/D5</f>
        <v>2.0059408479242684</v>
      </c>
      <c r="E27" s="20"/>
      <c r="F27" s="20">
        <f t="shared" si="7"/>
        <v>1.2963550116249987</v>
      </c>
    </row>
    <row r="28" spans="1:9" ht="21.75" customHeight="1" x14ac:dyDescent="0.2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9" ht="21.75" customHeight="1" x14ac:dyDescent="0.2">
      <c r="A29" s="9" t="s">
        <v>12</v>
      </c>
      <c r="B29" s="20">
        <f>(B14*100)/B5</f>
        <v>3.013546389927471</v>
      </c>
      <c r="C29" s="19"/>
      <c r="D29" s="20">
        <f t="shared" ref="D29:F29" si="8">(D14*100)/D5</f>
        <v>2.9473904990952673</v>
      </c>
      <c r="E29" s="20"/>
      <c r="F29" s="20">
        <f t="shared" si="8"/>
        <v>3.0742153405875889</v>
      </c>
    </row>
    <row r="30" spans="1:9" ht="21.75" customHeight="1" x14ac:dyDescent="0.2">
      <c r="A30" s="9" t="s">
        <v>18</v>
      </c>
      <c r="B30" s="20">
        <f>(B15*100)/B5</f>
        <v>2.3285296443176149</v>
      </c>
      <c r="C30" s="19"/>
      <c r="D30" s="20">
        <f t="shared" ref="D30:F30" si="9">(D15*100)/D5</f>
        <v>2.6698759561714263</v>
      </c>
      <c r="E30" s="20"/>
      <c r="F30" s="20">
        <f t="shared" si="9"/>
        <v>2.015496395369039</v>
      </c>
    </row>
    <row r="31" spans="1:9" ht="21.75" customHeight="1" x14ac:dyDescent="0.2">
      <c r="A31" s="9" t="s">
        <v>16</v>
      </c>
      <c r="B31" s="20">
        <f>(B16*100)/B5</f>
        <v>1.9573163827387214</v>
      </c>
      <c r="C31" s="19"/>
      <c r="D31" s="20">
        <f t="shared" ref="D31:F31" si="10">(D16*100)/D5</f>
        <v>1.4849441501015195</v>
      </c>
      <c r="E31" s="20"/>
      <c r="F31" s="20">
        <f t="shared" si="10"/>
        <v>2.3905081371713233</v>
      </c>
    </row>
    <row r="32" spans="1:9" ht="21.75" customHeight="1" x14ac:dyDescent="0.2">
      <c r="A32" s="9" t="s">
        <v>15</v>
      </c>
      <c r="B32" s="22">
        <f>(B17*100)/B5</f>
        <v>8.1855341425462233E-2</v>
      </c>
      <c r="C32" s="23"/>
      <c r="D32" s="22">
        <f t="shared" ref="D32:F32" si="11">(D17*100)/D5</f>
        <v>9.3913440126863784E-2</v>
      </c>
      <c r="E32" s="22"/>
      <c r="F32" s="22">
        <f t="shared" si="11"/>
        <v>7.0797404964813362E-2</v>
      </c>
    </row>
    <row r="33" spans="1:6" ht="21.75" customHeight="1" x14ac:dyDescent="0.2">
      <c r="A33" s="10" t="s">
        <v>19</v>
      </c>
      <c r="B33" s="21">
        <f>(B18*100)/B5</f>
        <v>9.1048763945908065E-2</v>
      </c>
      <c r="C33" s="21"/>
      <c r="D33" s="21" t="s">
        <v>17</v>
      </c>
      <c r="E33" s="21"/>
      <c r="F33" s="21">
        <f>(F18*100)/F5</f>
        <v>0.17454554108162568</v>
      </c>
    </row>
    <row r="34" spans="1:6" ht="21.75" customHeight="1" x14ac:dyDescent="0.3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2015-02-25T04:00:33Z</dcterms:modified>
</cp:coreProperties>
</file>