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75" windowWidth="20055" windowHeight="7935"/>
  </bookViews>
  <sheets>
    <sheet name="T-1.9" sheetId="1" r:id="rId1"/>
  </sheets>
  <definedNames>
    <definedName name="_xlnm.Print_Area" localSheetId="0">'T-1.9'!$A$1:$P$30</definedName>
  </definedNames>
  <calcPr calcId="125725"/>
</workbook>
</file>

<file path=xl/calcChain.xml><?xml version="1.0" encoding="utf-8"?>
<calcChain xmlns="http://schemas.openxmlformats.org/spreadsheetml/2006/main">
  <c r="F9" i="1"/>
  <c r="G9"/>
  <c r="H9"/>
  <c r="I9"/>
  <c r="J9"/>
  <c r="K9"/>
  <c r="L9"/>
  <c r="E10"/>
  <c r="E9" s="1"/>
  <c r="E11"/>
  <c r="E12"/>
  <c r="E13"/>
  <c r="E14"/>
  <c r="E15"/>
  <c r="E16"/>
  <c r="E17"/>
  <c r="E18"/>
  <c r="E19"/>
  <c r="E20"/>
</calcChain>
</file>

<file path=xl/sharedStrings.xml><?xml version="1.0" encoding="utf-8"?>
<sst xmlns="http://schemas.openxmlformats.org/spreadsheetml/2006/main" count="54" uniqueCount="52">
  <si>
    <t>Source:  Kamphaeng Phet  Provincial Health Office</t>
  </si>
  <si>
    <t xml:space="preserve">    ที่มา:   สำนักงานสาธารณสุขจังหวัดกำแพงเพชร</t>
  </si>
  <si>
    <t>Kosamphi Nakhon</t>
  </si>
  <si>
    <t xml:space="preserve">- </t>
  </si>
  <si>
    <t>โกสัมพีนคร</t>
  </si>
  <si>
    <t>Pang Sila Thong</t>
  </si>
  <si>
    <t>ปางศิลาทอง</t>
  </si>
  <si>
    <t>Bueng Samakkhi</t>
  </si>
  <si>
    <t>บึงสามัคคี</t>
  </si>
  <si>
    <t>Sai Thong Wattana</t>
  </si>
  <si>
    <t>ทรายทองวัฒนา</t>
  </si>
  <si>
    <t>Lan Krabue</t>
  </si>
  <si>
    <t>ลานกระบือ</t>
  </si>
  <si>
    <t>Phran Kratai</t>
  </si>
  <si>
    <t>พรานกระต่าย</t>
  </si>
  <si>
    <t>Khlong Khlung</t>
  </si>
  <si>
    <t>คลองขลุง</t>
  </si>
  <si>
    <t>Khanu Woralaksaburi</t>
  </si>
  <si>
    <t>ขาณุวรลักษบุรี</t>
  </si>
  <si>
    <t>Khlong Lan</t>
  </si>
  <si>
    <t>คลองลาน</t>
  </si>
  <si>
    <t>Sai Ngam</t>
  </si>
  <si>
    <t>ไทรงาม</t>
  </si>
  <si>
    <t>Mueang Kamphaeng Phet</t>
  </si>
  <si>
    <t>เมืองกำแพงเพชร</t>
  </si>
  <si>
    <t>Total</t>
  </si>
  <si>
    <t>รวมยอด</t>
  </si>
  <si>
    <t>Others</t>
  </si>
  <si>
    <t>Condom</t>
  </si>
  <si>
    <t>Norplant</t>
  </si>
  <si>
    <t>Injection</t>
  </si>
  <si>
    <t>Vasectomy</t>
  </si>
  <si>
    <t>Tubectomy</t>
  </si>
  <si>
    <t>Oral pills</t>
  </si>
  <si>
    <t>device</t>
  </si>
  <si>
    <t>อื่น ๆ</t>
  </si>
  <si>
    <t>ถุงยางอนามัย</t>
  </si>
  <si>
    <t>ยาฝัง</t>
  </si>
  <si>
    <t>ยาฉีด</t>
  </si>
  <si>
    <t>ทำหมันชาย</t>
  </si>
  <si>
    <t>ทำหมันหญิง</t>
  </si>
  <si>
    <t>ยาเม็ด</t>
  </si>
  <si>
    <t>Intrauterine</t>
  </si>
  <si>
    <t>District</t>
  </si>
  <si>
    <t>ห่วงอนามัย</t>
  </si>
  <si>
    <t>รวม</t>
  </si>
  <si>
    <t>อำเภอ</t>
  </si>
  <si>
    <t>วิธีคุมกำเนิด Contraceptive methods</t>
  </si>
  <si>
    <t>New Family Planning Acceptors by Contraceptive Methods and District: 2015</t>
  </si>
  <si>
    <t>Table</t>
  </si>
  <si>
    <t>ผู้รับบริการวางแผนครอบครัวรายใหม่ จำแนกตามวิธีคุมกำเนิด เป็นรายอำเภอ พ.ศ. 2558</t>
  </si>
  <si>
    <t>ตาราง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</si>
</sst>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#,##0_ ;\-#,##0\ "/>
    <numFmt numFmtId="188" formatCode="0.0"/>
    <numFmt numFmtId="189" formatCode="#,##0\ \ "/>
  </numFmts>
  <fonts count="15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4"/>
      <name val="TH SarabunPSK"/>
      <family val="2"/>
    </font>
    <font>
      <sz val="12"/>
      <name val="TH SarabunPSK"/>
      <family val="2"/>
    </font>
    <font>
      <sz val="14"/>
      <name val="Cordia New"/>
      <family val="2"/>
    </font>
    <font>
      <sz val="13"/>
      <name val="TH SarabunPSK"/>
      <family val="2"/>
    </font>
    <font>
      <b/>
      <sz val="12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  <font>
      <sz val="11"/>
      <color indexed="8"/>
      <name val="Calibri"/>
      <family val="2"/>
      <charset val="222"/>
    </font>
    <font>
      <b/>
      <i/>
      <sz val="10"/>
      <name val="Arial "/>
    </font>
    <font>
      <sz val="11"/>
      <color indexed="8"/>
      <name val="Tahoma"/>
      <family val="2"/>
    </font>
    <font>
      <sz val="11"/>
      <color indexed="8"/>
      <name val="Tahoma"/>
      <family val="2"/>
      <charset val="222"/>
    </font>
    <font>
      <sz val="10"/>
      <name val="Arial "/>
    </font>
    <font>
      <sz val="10"/>
      <color indexed="8"/>
      <name val="MS Sans Serif"/>
      <family val="2"/>
      <charset val="22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43" fontId="4" fillId="0" borderId="0" applyFont="0" applyFill="0" applyBorder="0" applyAlignment="0" applyProtection="0"/>
    <xf numFmtId="43" fontId="9" fillId="0" borderId="0" applyFont="0" applyFill="0" applyBorder="0" applyAlignment="0" applyProtection="0"/>
    <xf numFmtId="189" fontId="10" fillId="0" borderId="0" applyFont="0" applyFill="0" applyBorder="0" applyAlignment="0" applyProtection="0"/>
    <xf numFmtId="189" fontId="10" fillId="0" borderId="0" applyFont="0" applyFill="0" applyBorder="0" applyAlignment="0" applyProtection="0"/>
    <xf numFmtId="189" fontId="10" fillId="0" borderId="0" applyFont="0" applyFill="0" applyBorder="0" applyAlignment="0" applyProtection="0"/>
    <xf numFmtId="189" fontId="10" fillId="0" borderId="0" applyFont="0" applyFill="0" applyBorder="0" applyAlignment="0" applyProtection="0"/>
    <xf numFmtId="189" fontId="10" fillId="0" borderId="0" applyFont="0" applyFill="0" applyBorder="0" applyAlignment="0" applyProtection="0"/>
    <xf numFmtId="189" fontId="10" fillId="0" borderId="0" applyFont="0" applyFill="0" applyBorder="0" applyAlignment="0" applyProtection="0"/>
    <xf numFmtId="189" fontId="10" fillId="0" borderId="0" applyFont="0" applyFill="0" applyBorder="0" applyAlignment="0" applyProtection="0"/>
    <xf numFmtId="189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89" fontId="10" fillId="0" borderId="0" applyFont="0" applyFill="0" applyBorder="0" applyAlignment="0" applyProtection="0"/>
    <xf numFmtId="189" fontId="10" fillId="0" borderId="0" applyFont="0" applyFill="0" applyBorder="0" applyAlignment="0" applyProtection="0"/>
    <xf numFmtId="189" fontId="10" fillId="0" borderId="0" applyFont="0" applyFill="0" applyBorder="0" applyAlignment="0" applyProtection="0"/>
    <xf numFmtId="189" fontId="10" fillId="0" borderId="0" applyFont="0" applyFill="0" applyBorder="0" applyAlignment="0" applyProtection="0"/>
    <xf numFmtId="189" fontId="10" fillId="0" borderId="0" applyFont="0" applyFill="0" applyBorder="0" applyAlignment="0" applyProtection="0"/>
    <xf numFmtId="189" fontId="10" fillId="0" borderId="0" applyFont="0" applyFill="0" applyBorder="0" applyAlignment="0" applyProtection="0"/>
    <xf numFmtId="189" fontId="10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43" fontId="4" fillId="0" borderId="0" applyFont="0" applyFill="0" applyBorder="0" applyAlignment="0" applyProtection="0"/>
    <xf numFmtId="0" fontId="4" fillId="0" borderId="0"/>
  </cellStyleXfs>
  <cellXfs count="51">
    <xf numFmtId="0" fontId="0" fillId="0" borderId="0" xfId="0"/>
    <xf numFmtId="0" fontId="2" fillId="0" borderId="0" xfId="0" applyFont="1"/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0" xfId="0" quotePrefix="1" applyFont="1" applyBorder="1"/>
    <xf numFmtId="0" fontId="3" fillId="0" borderId="5" xfId="0" applyFont="1" applyBorder="1"/>
    <xf numFmtId="0" fontId="3" fillId="0" borderId="6" xfId="0" applyFont="1" applyBorder="1"/>
    <xf numFmtId="0" fontId="3" fillId="0" borderId="7" xfId="0" applyFont="1" applyBorder="1"/>
    <xf numFmtId="0" fontId="3" fillId="0" borderId="0" xfId="0" quotePrefix="1" applyFont="1"/>
    <xf numFmtId="0" fontId="2" fillId="0" borderId="0" xfId="0" applyFont="1" applyAlignment="1">
      <alignment horizontal="left" indent="1"/>
    </xf>
    <xf numFmtId="187" fontId="3" fillId="0" borderId="5" xfId="1" quotePrefix="1" applyNumberFormat="1" applyFont="1" applyBorder="1" applyAlignment="1">
      <alignment horizontal="right" indent="1"/>
    </xf>
    <xf numFmtId="187" fontId="3" fillId="0" borderId="7" xfId="1" applyNumberFormat="1" applyFont="1" applyBorder="1" applyAlignment="1">
      <alignment horizontal="right" indent="1"/>
    </xf>
    <xf numFmtId="0" fontId="2" fillId="0" borderId="0" xfId="0" applyFont="1" applyAlignment="1">
      <alignment horizontal="left"/>
    </xf>
    <xf numFmtId="187" fontId="3" fillId="0" borderId="5" xfId="1" applyNumberFormat="1" applyFont="1" applyBorder="1" applyAlignment="1">
      <alignment horizontal="right" indent="1"/>
    </xf>
    <xf numFmtId="0" fontId="2" fillId="0" borderId="0" xfId="0" applyFont="1" applyAlignment="1"/>
    <xf numFmtId="0" fontId="5" fillId="0" borderId="0" xfId="0" applyFont="1" applyBorder="1" applyAlignment="1">
      <alignment horizontal="center"/>
    </xf>
    <xf numFmtId="0" fontId="6" fillId="0" borderId="0" xfId="0" applyFont="1"/>
    <xf numFmtId="0" fontId="6" fillId="0" borderId="0" xfId="0" applyFont="1" applyBorder="1"/>
    <xf numFmtId="0" fontId="6" fillId="0" borderId="0" xfId="0" applyFont="1" applyBorder="1" applyAlignment="1">
      <alignment horizontal="center"/>
    </xf>
    <xf numFmtId="187" fontId="6" fillId="0" borderId="5" xfId="1" applyNumberFormat="1" applyFont="1" applyBorder="1" applyAlignment="1">
      <alignment horizontal="right" indent="1"/>
    </xf>
    <xf numFmtId="187" fontId="6" fillId="0" borderId="7" xfId="1" applyNumberFormat="1" applyFont="1" applyBorder="1" applyAlignment="1">
      <alignment horizontal="right" indent="1"/>
    </xf>
    <xf numFmtId="0" fontId="6" fillId="0" borderId="6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8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5" xfId="0" applyFont="1" applyBorder="1" applyAlignment="1">
      <alignment horizontal="center"/>
    </xf>
    <xf numFmtId="0" fontId="6" fillId="0" borderId="7" xfId="0" applyFont="1" applyBorder="1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 shrinkToFit="1"/>
    </xf>
    <xf numFmtId="0" fontId="3" fillId="0" borderId="9" xfId="0" applyFont="1" applyBorder="1"/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8" xfId="0" applyFont="1" applyBorder="1"/>
    <xf numFmtId="0" fontId="7" fillId="0" borderId="0" xfId="0" applyFont="1"/>
    <xf numFmtId="0" fontId="7" fillId="0" borderId="0" xfId="0" applyFont="1" applyBorder="1"/>
    <xf numFmtId="0" fontId="8" fillId="0" borderId="0" xfId="0" applyFont="1"/>
    <xf numFmtId="188" fontId="8" fillId="0" borderId="0" xfId="0" applyNumberFormat="1" applyFont="1" applyAlignment="1">
      <alignment horizontal="center"/>
    </xf>
    <xf numFmtId="0" fontId="8" fillId="0" borderId="0" xfId="0" applyFont="1" applyBorder="1"/>
  </cellXfs>
  <cellStyles count="42">
    <cellStyle name="Comma 2" xfId="2"/>
    <cellStyle name="Comma 2 10" xfId="3"/>
    <cellStyle name="Comma 2 11" xfId="4"/>
    <cellStyle name="Comma 2 12" xfId="5"/>
    <cellStyle name="Comma 2 13" xfId="6"/>
    <cellStyle name="Comma 2 14" xfId="7"/>
    <cellStyle name="Comma 2 15" xfId="8"/>
    <cellStyle name="Comma 2 16" xfId="9"/>
    <cellStyle name="Comma 2 2" xfId="10"/>
    <cellStyle name="Comma 2 2 10" xfId="11"/>
    <cellStyle name="Comma 2 2 11" xfId="12"/>
    <cellStyle name="Comma 2 2 12" xfId="13"/>
    <cellStyle name="Comma 2 2 13" xfId="14"/>
    <cellStyle name="Comma 2 2 14" xfId="15"/>
    <cellStyle name="Comma 2 2 15" xfId="16"/>
    <cellStyle name="Comma 2 2 16" xfId="17"/>
    <cellStyle name="Comma 2 2 2" xfId="18"/>
    <cellStyle name="Comma 2 2 3" xfId="19"/>
    <cellStyle name="Comma 2 2 4" xfId="20"/>
    <cellStyle name="Comma 2 2 5" xfId="21"/>
    <cellStyle name="Comma 2 2 6" xfId="22"/>
    <cellStyle name="Comma 2 2 7" xfId="23"/>
    <cellStyle name="Comma 2 2 8" xfId="24"/>
    <cellStyle name="Comma 2 2 9" xfId="25"/>
    <cellStyle name="Comma 2 3" xfId="26"/>
    <cellStyle name="Comma 2 4" xfId="27"/>
    <cellStyle name="Comma 2 5" xfId="28"/>
    <cellStyle name="Comma 2 6" xfId="29"/>
    <cellStyle name="Comma 2 7" xfId="30"/>
    <cellStyle name="Comma 2 8" xfId="31"/>
    <cellStyle name="Comma 2 9" xfId="32"/>
    <cellStyle name="Comma 3" xfId="33"/>
    <cellStyle name="Normal 2" xfId="34"/>
    <cellStyle name="Normal 2 2" xfId="35"/>
    <cellStyle name="Normal 3" xfId="36"/>
    <cellStyle name="Normal 4" xfId="37"/>
    <cellStyle name="Normal 5" xfId="38"/>
    <cellStyle name="Normal_นอก" xfId="39"/>
    <cellStyle name="เครื่องหมายจุลภาค" xfId="1" builtinId="3"/>
    <cellStyle name="เครื่องหมายจุลภาค 2" xfId="40"/>
    <cellStyle name="ปกติ" xfId="0" builtinId="0"/>
    <cellStyle name="ปกติ 2" xfId="4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1524000</xdr:colOff>
      <xdr:row>0</xdr:row>
      <xdr:rowOff>0</xdr:rowOff>
    </xdr:from>
    <xdr:to>
      <xdr:col>16</xdr:col>
      <xdr:colOff>57150</xdr:colOff>
      <xdr:row>30</xdr:row>
      <xdr:rowOff>123825</xdr:rowOff>
    </xdr:to>
    <xdr:grpSp>
      <xdr:nvGrpSpPr>
        <xdr:cNvPr id="2" name="Group 223"/>
        <xdr:cNvGrpSpPr>
          <a:grpSpLocks/>
        </xdr:cNvGrpSpPr>
      </xdr:nvGrpSpPr>
      <xdr:grpSpPr bwMode="auto">
        <a:xfrm>
          <a:off x="9467850" y="0"/>
          <a:ext cx="590550" cy="6619875"/>
          <a:chOff x="997" y="0"/>
          <a:chExt cx="62" cy="710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00" y="160"/>
            <a:ext cx="50" cy="50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7" y="667"/>
            <a:ext cx="62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13</a:t>
            </a: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1" y="334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O30"/>
  <sheetViews>
    <sheetView showGridLines="0" tabSelected="1" zoomScaleNormal="100" workbookViewId="0">
      <selection activeCell="V5" sqref="V5"/>
    </sheetView>
  </sheetViews>
  <sheetFormatPr defaultRowHeight="18.75"/>
  <cols>
    <col min="1" max="1" width="1.5703125" style="1" customWidth="1"/>
    <col min="2" max="2" width="6.140625" style="1" customWidth="1"/>
    <col min="3" max="3" width="4.28515625" style="1" customWidth="1"/>
    <col min="4" max="13" width="10.7109375" style="1" customWidth="1"/>
    <col min="14" max="14" width="23.7109375" style="1" customWidth="1"/>
    <col min="15" max="15" width="2.28515625" style="2" customWidth="1"/>
    <col min="16" max="16" width="4.85546875" style="1" customWidth="1"/>
    <col min="17" max="16384" width="9.140625" style="1"/>
  </cols>
  <sheetData>
    <row r="1" spans="1:15" s="48" customFormat="1">
      <c r="B1" s="48" t="s">
        <v>51</v>
      </c>
      <c r="C1" s="49">
        <v>1.9</v>
      </c>
      <c r="D1" s="48" t="s">
        <v>50</v>
      </c>
      <c r="O1" s="50"/>
    </row>
    <row r="2" spans="1:15" s="46" customFormat="1">
      <c r="B2" s="48" t="s">
        <v>49</v>
      </c>
      <c r="C2" s="49">
        <v>1.9</v>
      </c>
      <c r="D2" s="48" t="s">
        <v>48</v>
      </c>
      <c r="O2" s="47"/>
    </row>
    <row r="3" spans="1:15" ht="6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5" s="4" customFormat="1" ht="24" customHeight="1">
      <c r="A4" s="41"/>
      <c r="B4" s="41"/>
      <c r="C4" s="41"/>
      <c r="D4" s="41"/>
      <c r="E4" s="45"/>
      <c r="F4" s="44" t="s">
        <v>47</v>
      </c>
      <c r="G4" s="43"/>
      <c r="H4" s="43"/>
      <c r="I4" s="43"/>
      <c r="J4" s="43"/>
      <c r="K4" s="43"/>
      <c r="L4" s="43"/>
      <c r="M4" s="42"/>
      <c r="N4" s="41"/>
    </row>
    <row r="5" spans="1:15" s="4" customFormat="1" ht="21" customHeight="1">
      <c r="A5" s="40" t="s">
        <v>46</v>
      </c>
      <c r="B5" s="40"/>
      <c r="C5" s="40"/>
      <c r="D5" s="40"/>
      <c r="E5" s="37" t="s">
        <v>45</v>
      </c>
      <c r="F5" s="36" t="s">
        <v>44</v>
      </c>
      <c r="G5" s="38"/>
      <c r="H5" s="37"/>
      <c r="I5" s="36"/>
      <c r="J5" s="38"/>
      <c r="K5" s="37"/>
      <c r="L5" s="36"/>
      <c r="M5" s="36"/>
      <c r="N5" s="35" t="s">
        <v>43</v>
      </c>
    </row>
    <row r="6" spans="1:15" s="4" customFormat="1" ht="21" customHeight="1">
      <c r="A6" s="40"/>
      <c r="B6" s="40"/>
      <c r="C6" s="40"/>
      <c r="D6" s="39"/>
      <c r="E6" s="37" t="s">
        <v>25</v>
      </c>
      <c r="F6" s="36" t="s">
        <v>42</v>
      </c>
      <c r="G6" s="38" t="s">
        <v>41</v>
      </c>
      <c r="H6" s="37" t="s">
        <v>40</v>
      </c>
      <c r="I6" s="36" t="s">
        <v>39</v>
      </c>
      <c r="J6" s="38" t="s">
        <v>38</v>
      </c>
      <c r="K6" s="37" t="s">
        <v>37</v>
      </c>
      <c r="L6" s="36" t="s">
        <v>36</v>
      </c>
      <c r="M6" s="36" t="s">
        <v>35</v>
      </c>
      <c r="N6" s="35"/>
    </row>
    <row r="7" spans="1:15" s="4" customFormat="1" ht="21" customHeight="1">
      <c r="A7" s="5"/>
      <c r="B7" s="5"/>
      <c r="C7" s="5"/>
      <c r="D7" s="5"/>
      <c r="E7" s="33"/>
      <c r="F7" s="33" t="s">
        <v>34</v>
      </c>
      <c r="G7" s="33" t="s">
        <v>33</v>
      </c>
      <c r="H7" s="33" t="s">
        <v>32</v>
      </c>
      <c r="I7" s="33" t="s">
        <v>31</v>
      </c>
      <c r="J7" s="33" t="s">
        <v>30</v>
      </c>
      <c r="K7" s="34" t="s">
        <v>29</v>
      </c>
      <c r="L7" s="33" t="s">
        <v>28</v>
      </c>
      <c r="M7" s="33" t="s">
        <v>27</v>
      </c>
      <c r="N7" s="5"/>
    </row>
    <row r="8" spans="1:15" s="21" customFormat="1" ht="3" customHeight="1">
      <c r="A8" s="27"/>
      <c r="B8" s="27"/>
      <c r="C8" s="27"/>
      <c r="D8" s="26"/>
      <c r="E8" s="32"/>
      <c r="F8" s="29"/>
      <c r="G8" s="22"/>
      <c r="H8" s="31"/>
      <c r="I8" s="30"/>
      <c r="K8" s="29"/>
      <c r="M8" s="28"/>
      <c r="N8" s="23"/>
      <c r="O8" s="22"/>
    </row>
    <row r="9" spans="1:15" s="21" customFormat="1" ht="15.75">
      <c r="A9" s="27" t="s">
        <v>26</v>
      </c>
      <c r="B9" s="27"/>
      <c r="C9" s="27"/>
      <c r="D9" s="26"/>
      <c r="E9" s="25">
        <f>SUM(E10:E20)</f>
        <v>97804</v>
      </c>
      <c r="F9" s="25">
        <f>SUM(F10:F20)</f>
        <v>313</v>
      </c>
      <c r="G9" s="25">
        <f>SUM(G10:G20)</f>
        <v>36435</v>
      </c>
      <c r="H9" s="25">
        <f>SUM(H10:H20)</f>
        <v>10277</v>
      </c>
      <c r="I9" s="25">
        <f>SUM(I10:I20)</f>
        <v>204</v>
      </c>
      <c r="J9" s="25">
        <f>SUM(J10:J20)</f>
        <v>41420</v>
      </c>
      <c r="K9" s="25">
        <f>SUM(K10:K20)</f>
        <v>214</v>
      </c>
      <c r="L9" s="25">
        <f>SUM(L10:L20)</f>
        <v>6619</v>
      </c>
      <c r="M9" s="24">
        <v>2322</v>
      </c>
      <c r="N9" s="23" t="s">
        <v>25</v>
      </c>
      <c r="O9" s="22"/>
    </row>
    <row r="10" spans="1:15" s="3" customFormat="1">
      <c r="B10" s="1" t="s">
        <v>24</v>
      </c>
      <c r="C10" s="20"/>
      <c r="E10" s="16">
        <f>SUM(F10:M10)</f>
        <v>31147</v>
      </c>
      <c r="F10" s="16">
        <v>212</v>
      </c>
      <c r="G10" s="16">
        <v>12505</v>
      </c>
      <c r="H10" s="16">
        <v>2974</v>
      </c>
      <c r="I10" s="16">
        <v>75</v>
      </c>
      <c r="J10" s="16">
        <v>10665</v>
      </c>
      <c r="K10" s="16">
        <v>157</v>
      </c>
      <c r="L10" s="16">
        <v>4109</v>
      </c>
      <c r="M10" s="18">
        <v>450</v>
      </c>
      <c r="N10" s="14" t="s">
        <v>23</v>
      </c>
      <c r="O10" s="4"/>
    </row>
    <row r="11" spans="1:15" s="3" customFormat="1">
      <c r="A11" s="13"/>
      <c r="B11" s="19" t="s">
        <v>22</v>
      </c>
      <c r="C11" s="20"/>
      <c r="E11" s="16">
        <f>SUM(F11:M11)</f>
        <v>5033</v>
      </c>
      <c r="F11" s="16">
        <v>14</v>
      </c>
      <c r="G11" s="16">
        <v>1507</v>
      </c>
      <c r="H11" s="16">
        <v>835</v>
      </c>
      <c r="I11" s="16">
        <v>7</v>
      </c>
      <c r="J11" s="16">
        <v>2494</v>
      </c>
      <c r="K11" s="16">
        <v>8</v>
      </c>
      <c r="L11" s="16">
        <v>78</v>
      </c>
      <c r="M11" s="18">
        <v>90</v>
      </c>
      <c r="N11" s="14" t="s">
        <v>21</v>
      </c>
    </row>
    <row r="12" spans="1:15" s="3" customFormat="1">
      <c r="A12" s="13"/>
      <c r="B12" s="19" t="s">
        <v>20</v>
      </c>
      <c r="C12" s="2"/>
      <c r="E12" s="16">
        <f>SUM(F12:M12)</f>
        <v>7122</v>
      </c>
      <c r="F12" s="16">
        <v>1</v>
      </c>
      <c r="G12" s="16">
        <v>3351</v>
      </c>
      <c r="H12" s="16">
        <v>540</v>
      </c>
      <c r="I12" s="16">
        <v>15</v>
      </c>
      <c r="J12" s="16">
        <v>2957</v>
      </c>
      <c r="K12" s="16">
        <v>2</v>
      </c>
      <c r="L12" s="16">
        <v>255</v>
      </c>
      <c r="M12" s="18">
        <v>1</v>
      </c>
      <c r="N12" s="14" t="s">
        <v>19</v>
      </c>
    </row>
    <row r="13" spans="1:15" s="3" customFormat="1">
      <c r="A13" s="13"/>
      <c r="B13" s="19" t="s">
        <v>18</v>
      </c>
      <c r="C13" s="2"/>
      <c r="E13" s="16">
        <f>SUM(F13:M13)</f>
        <v>17434</v>
      </c>
      <c r="F13" s="16">
        <v>12</v>
      </c>
      <c r="G13" s="16">
        <v>5948</v>
      </c>
      <c r="H13" s="16">
        <v>1781</v>
      </c>
      <c r="I13" s="16">
        <v>26</v>
      </c>
      <c r="J13" s="16">
        <v>8040</v>
      </c>
      <c r="K13" s="16">
        <v>18</v>
      </c>
      <c r="L13" s="16">
        <v>577</v>
      </c>
      <c r="M13" s="18">
        <v>1032</v>
      </c>
      <c r="N13" s="14" t="s">
        <v>17</v>
      </c>
    </row>
    <row r="14" spans="1:15" s="3" customFormat="1">
      <c r="A14" s="13"/>
      <c r="B14" s="19" t="s">
        <v>16</v>
      </c>
      <c r="C14" s="2"/>
      <c r="E14" s="16">
        <f>SUM(F14:M14)</f>
        <v>6285</v>
      </c>
      <c r="F14" s="16">
        <v>1</v>
      </c>
      <c r="G14" s="16">
        <v>2277</v>
      </c>
      <c r="H14" s="16">
        <v>1234</v>
      </c>
      <c r="I14" s="16">
        <v>39</v>
      </c>
      <c r="J14" s="16">
        <v>2634</v>
      </c>
      <c r="K14" s="16">
        <v>7</v>
      </c>
      <c r="L14" s="16">
        <v>84</v>
      </c>
      <c r="M14" s="18">
        <v>9</v>
      </c>
      <c r="N14" s="14" t="s">
        <v>15</v>
      </c>
    </row>
    <row r="15" spans="1:15" s="3" customFormat="1">
      <c r="A15" s="13"/>
      <c r="B15" s="17" t="s">
        <v>14</v>
      </c>
      <c r="C15" s="2"/>
      <c r="E15" s="16">
        <f>SUM(F15:M15)</f>
        <v>9976</v>
      </c>
      <c r="F15" s="16">
        <v>2</v>
      </c>
      <c r="G15" s="16">
        <v>3053</v>
      </c>
      <c r="H15" s="16">
        <v>361</v>
      </c>
      <c r="I15" s="16">
        <v>1</v>
      </c>
      <c r="J15" s="16">
        <v>5866</v>
      </c>
      <c r="K15" s="16">
        <v>2</v>
      </c>
      <c r="L15" s="16">
        <v>85</v>
      </c>
      <c r="M15" s="18">
        <v>606</v>
      </c>
      <c r="N15" s="14" t="s">
        <v>13</v>
      </c>
    </row>
    <row r="16" spans="1:15" s="3" customFormat="1">
      <c r="A16" s="13"/>
      <c r="B16" s="17" t="s">
        <v>12</v>
      </c>
      <c r="C16" s="2"/>
      <c r="E16" s="16">
        <f>SUM(F16:M16)</f>
        <v>5959</v>
      </c>
      <c r="F16" s="16">
        <v>15</v>
      </c>
      <c r="G16" s="16">
        <v>1856</v>
      </c>
      <c r="H16" s="16">
        <v>422</v>
      </c>
      <c r="I16" s="16">
        <v>3</v>
      </c>
      <c r="J16" s="16">
        <v>2730</v>
      </c>
      <c r="K16" s="16">
        <v>7</v>
      </c>
      <c r="L16" s="16">
        <v>926</v>
      </c>
      <c r="M16" s="15" t="s">
        <v>3</v>
      </c>
      <c r="N16" s="14" t="s">
        <v>11</v>
      </c>
    </row>
    <row r="17" spans="1:15" s="3" customFormat="1">
      <c r="A17" s="13"/>
      <c r="B17" s="17" t="s">
        <v>10</v>
      </c>
      <c r="C17" s="2"/>
      <c r="E17" s="16">
        <f>SUM(F17:M17)</f>
        <v>3763</v>
      </c>
      <c r="F17" s="16">
        <v>5</v>
      </c>
      <c r="G17" s="16">
        <v>1087</v>
      </c>
      <c r="H17" s="16">
        <v>901</v>
      </c>
      <c r="I17" s="16">
        <v>14</v>
      </c>
      <c r="J17" s="16">
        <v>1539</v>
      </c>
      <c r="K17" s="16">
        <v>2</v>
      </c>
      <c r="L17" s="16">
        <v>211</v>
      </c>
      <c r="M17" s="18">
        <v>4</v>
      </c>
      <c r="N17" s="14" t="s">
        <v>9</v>
      </c>
    </row>
    <row r="18" spans="1:15" s="3" customFormat="1">
      <c r="A18" s="13"/>
      <c r="B18" s="1" t="s">
        <v>8</v>
      </c>
      <c r="C18" s="2"/>
      <c r="E18" s="16">
        <f>SUM(F18:M18)</f>
        <v>2821</v>
      </c>
      <c r="F18" s="16">
        <v>5</v>
      </c>
      <c r="G18" s="16">
        <v>1697</v>
      </c>
      <c r="H18" s="16">
        <v>299</v>
      </c>
      <c r="I18" s="16">
        <v>4</v>
      </c>
      <c r="J18" s="16">
        <v>788</v>
      </c>
      <c r="K18" s="16">
        <v>2</v>
      </c>
      <c r="L18" s="16">
        <v>19</v>
      </c>
      <c r="M18" s="18">
        <v>7</v>
      </c>
      <c r="N18" s="14" t="s">
        <v>7</v>
      </c>
    </row>
    <row r="19" spans="1:15" s="3" customFormat="1">
      <c r="A19" s="13"/>
      <c r="B19" s="19" t="s">
        <v>6</v>
      </c>
      <c r="C19" s="2"/>
      <c r="E19" s="16">
        <f>SUM(F19:M19)</f>
        <v>3482</v>
      </c>
      <c r="F19" s="16">
        <v>44</v>
      </c>
      <c r="G19" s="16">
        <v>1053</v>
      </c>
      <c r="H19" s="16">
        <v>550</v>
      </c>
      <c r="I19" s="16">
        <v>14</v>
      </c>
      <c r="J19" s="16">
        <v>1459</v>
      </c>
      <c r="K19" s="16">
        <v>4</v>
      </c>
      <c r="L19" s="16">
        <v>235</v>
      </c>
      <c r="M19" s="18">
        <v>123</v>
      </c>
      <c r="N19" s="14" t="s">
        <v>5</v>
      </c>
    </row>
    <row r="20" spans="1:15" s="3" customFormat="1">
      <c r="A20" s="13"/>
      <c r="B20" s="17" t="s">
        <v>4</v>
      </c>
      <c r="C20" s="2"/>
      <c r="E20" s="16">
        <f>SUM(F20:M20)</f>
        <v>4782</v>
      </c>
      <c r="F20" s="16">
        <v>2</v>
      </c>
      <c r="G20" s="16">
        <v>2101</v>
      </c>
      <c r="H20" s="16">
        <v>380</v>
      </c>
      <c r="I20" s="16">
        <v>6</v>
      </c>
      <c r="J20" s="16">
        <v>2248</v>
      </c>
      <c r="K20" s="16">
        <v>5</v>
      </c>
      <c r="L20" s="16">
        <v>40</v>
      </c>
      <c r="M20" s="15" t="s">
        <v>3</v>
      </c>
      <c r="N20" s="14" t="s">
        <v>2</v>
      </c>
    </row>
    <row r="21" spans="1:15" s="3" customFormat="1" ht="15.75">
      <c r="A21" s="13"/>
      <c r="E21" s="12"/>
      <c r="F21" s="10"/>
      <c r="G21" s="11"/>
      <c r="I21" s="10"/>
      <c r="K21" s="10"/>
      <c r="M21" s="10"/>
      <c r="N21" s="9"/>
    </row>
    <row r="22" spans="1:15" s="3" customFormat="1" ht="4.5" customHeight="1">
      <c r="A22" s="5"/>
      <c r="B22" s="5"/>
      <c r="C22" s="5"/>
      <c r="D22" s="5"/>
      <c r="E22" s="8"/>
      <c r="F22" s="6"/>
      <c r="G22" s="7"/>
      <c r="H22" s="5"/>
      <c r="I22" s="6"/>
      <c r="J22" s="5"/>
      <c r="K22" s="6"/>
      <c r="L22" s="5"/>
      <c r="M22" s="6"/>
      <c r="N22" s="5"/>
      <c r="O22" s="4"/>
    </row>
    <row r="23" spans="1:15" s="3" customFormat="1" ht="4.5" customHeight="1">
      <c r="N23" s="4"/>
      <c r="O23" s="4"/>
    </row>
    <row r="24" spans="1:15" s="3" customFormat="1">
      <c r="B24" s="1" t="s">
        <v>1</v>
      </c>
    </row>
    <row r="25" spans="1:15" s="3" customFormat="1">
      <c r="B25" s="1" t="s">
        <v>0</v>
      </c>
    </row>
    <row r="26" spans="1:15" s="3" customFormat="1">
      <c r="B26" s="1"/>
    </row>
    <row r="27" spans="1:15" s="3" customFormat="1">
      <c r="B27" s="1"/>
    </row>
    <row r="28" spans="1:15" s="3" customFormat="1">
      <c r="B28" s="1"/>
    </row>
    <row r="29" spans="1:15" s="3" customFormat="1">
      <c r="B29" s="1"/>
    </row>
    <row r="30" spans="1:15">
      <c r="D30" s="3"/>
      <c r="E30" s="3"/>
      <c r="F30" s="3"/>
      <c r="G30" s="3"/>
      <c r="H30" s="3"/>
      <c r="I30" s="3"/>
    </row>
  </sheetData>
  <mergeCells count="5">
    <mergeCell ref="A9:D9"/>
    <mergeCell ref="F4:M4"/>
    <mergeCell ref="A5:D6"/>
    <mergeCell ref="N5:N6"/>
    <mergeCell ref="A8:D8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T-1.9</vt:lpstr>
      <vt:lpstr>'T-1.9'!Print_Area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boy</dc:creator>
  <cp:lastModifiedBy>boy</cp:lastModifiedBy>
  <dcterms:created xsi:type="dcterms:W3CDTF">2017-01-04T03:49:21Z</dcterms:created>
  <dcterms:modified xsi:type="dcterms:W3CDTF">2017-01-04T03:49:29Z</dcterms:modified>
</cp:coreProperties>
</file>