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4.8" sheetId="1" r:id="rId1"/>
  </sheets>
  <definedNames>
    <definedName name="_xlnm.Print_Area" localSheetId="0">'T-14.8'!$A$1:$Y$33</definedName>
  </definedNames>
  <calcPr calcId="125725"/>
</workbook>
</file>

<file path=xl/calcChain.xml><?xml version="1.0" encoding="utf-8"?>
<calcChain xmlns="http://schemas.openxmlformats.org/spreadsheetml/2006/main">
  <c r="N11" i="1"/>
  <c r="P11"/>
  <c r="R11"/>
  <c r="N12"/>
  <c r="P12"/>
  <c r="R12"/>
  <c r="N13"/>
  <c r="P13"/>
  <c r="R13"/>
  <c r="N14"/>
  <c r="P14"/>
  <c r="R14"/>
  <c r="N15"/>
  <c r="P15"/>
  <c r="R15"/>
  <c r="N16"/>
  <c r="P16"/>
  <c r="R16"/>
  <c r="N17"/>
  <c r="P17"/>
  <c r="R17"/>
  <c r="N18"/>
  <c r="P18"/>
  <c r="R18"/>
  <c r="N19"/>
  <c r="P19"/>
  <c r="R19"/>
  <c r="N20"/>
  <c r="P20"/>
  <c r="R20"/>
  <c r="N21"/>
  <c r="P21"/>
  <c r="R21"/>
  <c r="N22"/>
  <c r="P22"/>
  <c r="R22"/>
  <c r="N23"/>
  <c r="P23"/>
  <c r="R23"/>
  <c r="N24"/>
  <c r="P24"/>
  <c r="R24"/>
  <c r="N25"/>
  <c r="P25"/>
  <c r="R25"/>
  <c r="N26"/>
  <c r="P26"/>
  <c r="R26"/>
  <c r="N27"/>
  <c r="P27"/>
  <c r="R27"/>
</calcChain>
</file>

<file path=xl/sharedStrings.xml><?xml version="1.0" encoding="utf-8"?>
<sst xmlns="http://schemas.openxmlformats.org/spreadsheetml/2006/main" count="58" uniqueCount="55">
  <si>
    <t>:  Bureau of Trade and Economic Indices, Office of the Permanent Secretary, Ministry of Commerce</t>
  </si>
  <si>
    <t>Source</t>
  </si>
  <si>
    <t>:  สำนักดัชนีเศรษฐกิจการค้า  สำนักงานปลัดกระทรวง  กระทรวงพาณิชย์</t>
  </si>
  <si>
    <t>ที่มา</t>
  </si>
  <si>
    <t>Phetchabun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</si>
  <si>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</si>
  <si>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</si>
  <si>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</si>
  <si>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</si>
  <si>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</si>
  <si>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</si>
  <si>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</si>
  <si>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</si>
  <si>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</si>
  <si>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 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</si>
  <si>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</si>
  <si>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</si>
  <si>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</si>
  <si>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</si>
  <si>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</si>
  <si>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</si>
  <si>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</si>
  <si>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 Rai</t>
  </si>
  <si>
    <t>เชียงราย</t>
  </si>
  <si>
    <t>Phayo</t>
  </si>
  <si>
    <t>พะเยา</t>
  </si>
  <si>
    <t>Nan</t>
  </si>
  <si>
    <t>น่าน</t>
  </si>
  <si>
    <t>Phrae</t>
  </si>
  <si>
    <t>แพร่</t>
  </si>
  <si>
    <t>Uttradit</t>
  </si>
  <si>
    <t>อุตรดิตถ์</t>
  </si>
  <si>
    <t>Lampang</t>
  </si>
  <si>
    <t>ลำปาง</t>
  </si>
  <si>
    <t>Lamphun</t>
  </si>
  <si>
    <t>ลำพูน</t>
  </si>
  <si>
    <t>Chiang  Mai</t>
  </si>
  <si>
    <t>เชียงใหม่</t>
  </si>
  <si>
    <t>Northern Region</t>
  </si>
  <si>
    <t>ภาคเหนือ</t>
  </si>
  <si>
    <t>(2015)</t>
  </si>
  <si>
    <t>(2014)</t>
  </si>
  <si>
    <t>(2013)</t>
  </si>
  <si>
    <t>(2012)</t>
  </si>
  <si>
    <t>Inflation rate</t>
  </si>
  <si>
    <t>General Consumer price index</t>
  </si>
  <si>
    <t>Commodity group</t>
  </si>
  <si>
    <t>อัตราเงินเฟ้อ</t>
  </si>
  <si>
    <t>ดัชนีราคาผู้บริโภคทั่วไป</t>
  </si>
  <si>
    <t>หมวดสินค้า</t>
  </si>
  <si>
    <t>[2554 (2011)= 100]</t>
  </si>
  <si>
    <t>General Consumer Price Index by Province in  Northern Region: 2012 - 2015</t>
  </si>
  <si>
    <t>Table</t>
  </si>
  <si>
    <t>ดัชนีราคาผู้บริโภคทั่วไป เป็นรายจังหวัดในภาคเหนือ พ.ศ. 2555 - 2558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</si>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</sst>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_);_(* \(#,##0.0\);_(* &quot;-&quot;??_);_(@_)"/>
    <numFmt numFmtId="188" formatCode="#,##0.0"/>
    <numFmt numFmtId="189" formatCode="0.0"/>
    <numFmt numFmtId="190" formatCode="_(* #,##0.00_);_(* \(#,##0.00\);_(* &quot;-&quot;??_);_(@_)"/>
  </numFmts>
  <fonts count="12">
    <font>
      <sz val="14"/>
      <name val="Cordia New"/>
      <charset val="222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11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187" fontId="1" fillId="0" borderId="1" xfId="1" applyNumberFormat="1" applyFont="1" applyBorder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187" fontId="1" fillId="0" borderId="2" xfId="1" applyNumberFormat="1" applyFont="1" applyBorder="1" applyAlignment="1">
      <alignment vertical="center"/>
    </xf>
    <xf numFmtId="187" fontId="1" fillId="0" borderId="3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 indent="1"/>
    </xf>
    <xf numFmtId="187" fontId="1" fillId="0" borderId="0" xfId="1" applyNumberFormat="1" applyFont="1" applyBorder="1" applyAlignment="1">
      <alignment vertical="center"/>
    </xf>
    <xf numFmtId="0" fontId="1" fillId="0" borderId="4" xfId="0" applyFont="1" applyBorder="1"/>
    <xf numFmtId="188" fontId="1" fillId="0" borderId="0" xfId="1" applyNumberFormat="1" applyFont="1" applyBorder="1" applyAlignment="1">
      <alignment horizontal="right" vertical="center" indent="2"/>
    </xf>
    <xf numFmtId="187" fontId="1" fillId="0" borderId="4" xfId="1" applyNumberFormat="1" applyFont="1" applyBorder="1" applyAlignment="1">
      <alignment vertical="center"/>
    </xf>
    <xf numFmtId="188" fontId="1" fillId="0" borderId="4" xfId="1" applyNumberFormat="1" applyFont="1" applyBorder="1" applyAlignment="1">
      <alignment horizontal="right" vertical="center" indent="2"/>
    </xf>
    <xf numFmtId="188" fontId="1" fillId="0" borderId="5" xfId="1" applyNumberFormat="1" applyFont="1" applyBorder="1" applyAlignment="1">
      <alignment horizontal="right" vertical="center" indent="2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5" xfId="0" applyFont="1" applyBorder="1"/>
    <xf numFmtId="0" fontId="9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4" fillId="0" borderId="6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5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/>
    <xf numFmtId="0" fontId="1" fillId="0" borderId="2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6" xfId="0" applyFont="1" applyBorder="1"/>
    <xf numFmtId="0" fontId="1" fillId="0" borderId="8" xfId="0" quotePrefix="1" applyFont="1" applyBorder="1" applyAlignment="1">
      <alignment horizontal="center" vertical="center"/>
    </xf>
    <xf numFmtId="0" fontId="1" fillId="0" borderId="6" xfId="0" applyFont="1" applyBorder="1"/>
    <xf numFmtId="0" fontId="1" fillId="0" borderId="8" xfId="0" quotePrefix="1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10" fillId="0" borderId="0" xfId="0" applyFont="1" applyBorder="1" applyAlignment="1">
      <alignment horizontal="left"/>
    </xf>
    <xf numFmtId="189" fontId="10" fillId="0" borderId="0" xfId="0" applyNumberFormat="1" applyFont="1" applyAlignment="1">
      <alignment horizontal="center"/>
    </xf>
    <xf numFmtId="0" fontId="10" fillId="0" borderId="0" xfId="0" applyFont="1"/>
  </cellXfs>
  <cellStyles count="4">
    <cellStyle name="Comma_Chapter13" xfId="2"/>
    <cellStyle name="Normal_Chapter13" xfId="3"/>
    <cellStyle name="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66675</xdr:rowOff>
    </xdr:from>
    <xdr:to>
      <xdr:col>24</xdr:col>
      <xdr:colOff>0</xdr:colOff>
      <xdr:row>33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4630400" y="702945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85725</xdr:colOff>
      <xdr:row>0</xdr:row>
      <xdr:rowOff>19050</xdr:rowOff>
    </xdr:from>
    <xdr:to>
      <xdr:col>25</xdr:col>
      <xdr:colOff>266700</xdr:colOff>
      <xdr:row>32</xdr:row>
      <xdr:rowOff>209550</xdr:rowOff>
    </xdr:to>
    <xdr:grpSp>
      <xdr:nvGrpSpPr>
        <xdr:cNvPr id="3" name="Group 33"/>
        <xdr:cNvGrpSpPr>
          <a:grpSpLocks/>
        </xdr:cNvGrpSpPr>
      </xdr:nvGrpSpPr>
      <xdr:grpSpPr bwMode="auto">
        <a:xfrm>
          <a:off x="8972964" y="19050"/>
          <a:ext cx="711062" cy="6319630"/>
          <a:chOff x="947" y="0"/>
          <a:chExt cx="68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0" y="32"/>
            <a:ext cx="45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Y42"/>
  <sheetViews>
    <sheetView tabSelected="1" zoomScale="115" zoomScaleNormal="115" workbookViewId="0">
      <selection activeCell="AA11" sqref="AA11"/>
    </sheetView>
  </sheetViews>
  <sheetFormatPr defaultRowHeight="15.75"/>
  <cols>
    <col min="1" max="1" width="1.28515625" style="1" customWidth="1"/>
    <col min="2" max="2" width="1" style="1" customWidth="1"/>
    <col min="3" max="3" width="4.85546875" style="1" customWidth="1"/>
    <col min="4" max="4" width="5.28515625" style="1" customWidth="1"/>
    <col min="5" max="5" width="13.5703125" style="1" customWidth="1"/>
    <col min="6" max="6" width="10.5703125" style="1" customWidth="1"/>
    <col min="7" max="7" width="1" style="1" customWidth="1"/>
    <col min="8" max="8" width="10.5703125" style="1" customWidth="1"/>
    <col min="9" max="9" width="1" style="1" customWidth="1"/>
    <col min="10" max="10" width="10.5703125" style="1" customWidth="1"/>
    <col min="11" max="11" width="1" style="1" customWidth="1"/>
    <col min="12" max="12" width="10.5703125" style="1" customWidth="1"/>
    <col min="13" max="13" width="1" style="1" customWidth="1"/>
    <col min="14" max="14" width="10.5703125" style="1" customWidth="1"/>
    <col min="15" max="15" width="1" style="1" customWidth="1"/>
    <col min="16" max="16" width="10.5703125" style="2" customWidth="1"/>
    <col min="17" max="17" width="1" style="2" customWidth="1"/>
    <col min="18" max="18" width="10.5703125" style="2" customWidth="1"/>
    <col min="19" max="19" width="1" style="2" customWidth="1"/>
    <col min="20" max="21" width="0.85546875" style="2" customWidth="1"/>
    <col min="22" max="22" width="1" style="1" customWidth="1"/>
    <col min="23" max="23" width="23.7109375" style="1" customWidth="1"/>
    <col min="24" max="24" width="2.28515625" style="1" customWidth="1"/>
    <col min="25" max="25" width="5.7109375" style="2" customWidth="1"/>
    <col min="26" max="16384" width="9.140625" style="1"/>
  </cols>
  <sheetData>
    <row r="1" spans="1:25" s="67" customFormat="1" ht="18.600000000000001" customHeight="1">
      <c r="B1" s="71" t="s">
        <v>54</v>
      </c>
      <c r="D1" s="70">
        <v>14.8</v>
      </c>
      <c r="E1" s="71" t="s">
        <v>53</v>
      </c>
      <c r="P1" s="68"/>
      <c r="Q1" s="68"/>
      <c r="R1" s="68"/>
      <c r="S1" s="68"/>
      <c r="T1" s="68"/>
      <c r="U1" s="68"/>
      <c r="Y1" s="68"/>
    </row>
    <row r="2" spans="1:25" s="67" customFormat="1" ht="18.600000000000001" customHeight="1">
      <c r="B2" s="71" t="s">
        <v>52</v>
      </c>
      <c r="D2" s="70">
        <v>14.8</v>
      </c>
      <c r="E2" s="69" t="s">
        <v>51</v>
      </c>
      <c r="Y2" s="68"/>
    </row>
    <row r="3" spans="1:25" s="5" customFormat="1" ht="13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6" t="s">
        <v>50</v>
      </c>
      <c r="X3" s="65"/>
    </row>
    <row r="4" spans="1:25" s="4" customFormat="1" ht="3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ht="18" customHeight="1">
      <c r="A5" s="59" t="s">
        <v>49</v>
      </c>
      <c r="B5" s="59"/>
      <c r="C5" s="59"/>
      <c r="D5" s="59"/>
      <c r="E5" s="59"/>
      <c r="F5" s="63" t="s">
        <v>48</v>
      </c>
      <c r="G5" s="62"/>
      <c r="H5" s="62"/>
      <c r="I5" s="62"/>
      <c r="J5" s="62"/>
      <c r="K5" s="62"/>
      <c r="L5" s="62"/>
      <c r="M5" s="61"/>
      <c r="N5" s="62" t="s">
        <v>47</v>
      </c>
      <c r="O5" s="62"/>
      <c r="P5" s="62"/>
      <c r="Q5" s="62"/>
      <c r="R5" s="62"/>
      <c r="S5" s="61"/>
      <c r="T5" s="60"/>
      <c r="U5" s="60"/>
      <c r="V5" s="59" t="s">
        <v>46</v>
      </c>
      <c r="W5" s="59"/>
      <c r="X5" s="55"/>
      <c r="Y5" s="55"/>
    </row>
    <row r="6" spans="1:25" ht="19.5" customHeight="1">
      <c r="A6" s="48"/>
      <c r="B6" s="48"/>
      <c r="C6" s="48"/>
      <c r="D6" s="48"/>
      <c r="E6" s="49"/>
      <c r="F6" s="58" t="s">
        <v>45</v>
      </c>
      <c r="G6" s="57"/>
      <c r="H6" s="57"/>
      <c r="I6" s="57"/>
      <c r="J6" s="57"/>
      <c r="K6" s="57"/>
      <c r="L6" s="57"/>
      <c r="M6" s="56"/>
      <c r="N6" s="57" t="s">
        <v>44</v>
      </c>
      <c r="O6" s="57"/>
      <c r="P6" s="57"/>
      <c r="Q6" s="57"/>
      <c r="R6" s="57"/>
      <c r="S6" s="56"/>
      <c r="T6" s="55"/>
      <c r="U6" s="55"/>
      <c r="V6" s="49"/>
      <c r="W6" s="48"/>
      <c r="X6" s="36"/>
    </row>
    <row r="7" spans="1:25" ht="15.75" customHeight="1">
      <c r="A7" s="48"/>
      <c r="B7" s="48"/>
      <c r="C7" s="48"/>
      <c r="D7" s="48"/>
      <c r="E7" s="49"/>
      <c r="F7" s="54">
        <v>2555</v>
      </c>
      <c r="G7" s="52"/>
      <c r="H7" s="53">
        <v>2556</v>
      </c>
      <c r="I7" s="52"/>
      <c r="J7" s="51">
        <v>2557</v>
      </c>
      <c r="K7" s="50"/>
      <c r="L7" s="51">
        <v>2558</v>
      </c>
      <c r="M7" s="50"/>
      <c r="N7" s="53">
        <v>2556</v>
      </c>
      <c r="O7" s="52"/>
      <c r="P7" s="51">
        <v>2557</v>
      </c>
      <c r="Q7" s="50"/>
      <c r="R7" s="51">
        <v>2558</v>
      </c>
      <c r="S7" s="50"/>
      <c r="V7" s="49"/>
      <c r="W7" s="48"/>
      <c r="X7" s="36"/>
    </row>
    <row r="8" spans="1:25" ht="15.75" customHeight="1">
      <c r="A8" s="42"/>
      <c r="B8" s="42"/>
      <c r="C8" s="42"/>
      <c r="D8" s="42"/>
      <c r="E8" s="42"/>
      <c r="F8" s="47" t="s">
        <v>43</v>
      </c>
      <c r="G8" s="46"/>
      <c r="H8" s="47" t="s">
        <v>42</v>
      </c>
      <c r="I8" s="46"/>
      <c r="J8" s="45" t="s">
        <v>41</v>
      </c>
      <c r="K8" s="44"/>
      <c r="L8" s="45" t="s">
        <v>40</v>
      </c>
      <c r="M8" s="44"/>
      <c r="N8" s="47" t="s">
        <v>42</v>
      </c>
      <c r="O8" s="46"/>
      <c r="P8" s="45" t="s">
        <v>41</v>
      </c>
      <c r="Q8" s="44"/>
      <c r="R8" s="45" t="s">
        <v>40</v>
      </c>
      <c r="S8" s="44"/>
      <c r="T8" s="43"/>
      <c r="U8" s="43"/>
      <c r="V8" s="42"/>
      <c r="W8" s="42"/>
      <c r="X8" s="36"/>
    </row>
    <row r="9" spans="1:25" s="27" customFormat="1" ht="2.25" customHeight="1">
      <c r="A9" s="35"/>
      <c r="B9" s="35"/>
      <c r="C9" s="35"/>
      <c r="D9" s="35"/>
      <c r="E9" s="35"/>
      <c r="F9" s="40"/>
      <c r="G9" s="39"/>
      <c r="H9" s="41"/>
      <c r="I9" s="34"/>
      <c r="J9" s="40"/>
      <c r="K9" s="39"/>
      <c r="L9" s="38"/>
      <c r="M9" s="37"/>
      <c r="N9" s="40"/>
      <c r="O9" s="39"/>
      <c r="P9" s="40"/>
      <c r="Q9" s="39"/>
      <c r="R9" s="38"/>
      <c r="S9" s="37"/>
      <c r="T9" s="34"/>
      <c r="U9" s="34"/>
      <c r="V9" s="36"/>
      <c r="W9" s="36"/>
      <c r="X9" s="35"/>
      <c r="Y9" s="34"/>
    </row>
    <row r="10" spans="1:25" ht="16.5" customHeight="1">
      <c r="A10" s="27"/>
      <c r="B10" s="33" t="s">
        <v>39</v>
      </c>
      <c r="C10" s="26"/>
      <c r="D10" s="26"/>
      <c r="E10" s="26"/>
      <c r="F10" s="24"/>
      <c r="G10" s="23"/>
      <c r="H10" s="21"/>
      <c r="I10" s="21"/>
      <c r="J10" s="24"/>
      <c r="K10" s="23"/>
      <c r="L10" s="32"/>
      <c r="M10" s="20"/>
      <c r="N10" s="24"/>
      <c r="O10" s="23"/>
      <c r="P10" s="24"/>
      <c r="Q10" s="22"/>
      <c r="R10" s="32"/>
      <c r="S10" s="20"/>
      <c r="T10" s="19"/>
      <c r="U10" s="19"/>
      <c r="V10" s="31" t="s">
        <v>38</v>
      </c>
      <c r="W10" s="29"/>
      <c r="X10" s="2"/>
    </row>
    <row r="11" spans="1:25" ht="16.5" customHeight="1">
      <c r="A11" s="27"/>
      <c r="B11" s="26"/>
      <c r="C11" s="26" t="s">
        <v>37</v>
      </c>
      <c r="D11" s="26"/>
      <c r="E11" s="25"/>
      <c r="F11" s="21">
        <v>102.883333333333</v>
      </c>
      <c r="G11" s="23"/>
      <c r="H11" s="21">
        <v>107.91904</v>
      </c>
      <c r="I11" s="21"/>
      <c r="J11" s="24">
        <v>110.9324075</v>
      </c>
      <c r="K11" s="23"/>
      <c r="L11" s="24">
        <v>109.6</v>
      </c>
      <c r="M11" s="20"/>
      <c r="N11" s="21">
        <f>(H11-F11)/F11*100</f>
        <v>4.8945796209301919</v>
      </c>
      <c r="O11" s="23"/>
      <c r="P11" s="21">
        <f>(J11-H11)/H11*100</f>
        <v>2.7922482446100347</v>
      </c>
      <c r="Q11" s="21"/>
      <c r="R11" s="24">
        <f>(L11-J11)/J11*100</f>
        <v>-1.2010985157786305</v>
      </c>
      <c r="S11" s="20"/>
      <c r="T11" s="19"/>
      <c r="U11" s="19"/>
      <c r="V11" s="18" t="s">
        <v>36</v>
      </c>
      <c r="W11" s="17"/>
      <c r="X11" s="2"/>
    </row>
    <row r="12" spans="1:25" ht="16.5" customHeight="1">
      <c r="A12" s="27"/>
      <c r="B12" s="26"/>
      <c r="C12" s="26" t="s">
        <v>35</v>
      </c>
      <c r="D12" s="26"/>
      <c r="E12" s="25"/>
      <c r="F12" s="21">
        <v>100.966666666667</v>
      </c>
      <c r="G12" s="23"/>
      <c r="H12" s="21">
        <v>103.64738749999999</v>
      </c>
      <c r="I12" s="21"/>
      <c r="J12" s="24">
        <v>106.928045</v>
      </c>
      <c r="K12" s="23"/>
      <c r="L12" s="24">
        <v>106.1</v>
      </c>
      <c r="M12" s="20"/>
      <c r="N12" s="21">
        <f>(H12-F12)/F12*100</f>
        <v>2.6550552987781342</v>
      </c>
      <c r="O12" s="23"/>
      <c r="P12" s="21">
        <f>(J12-H12)/H12*100</f>
        <v>3.16521002519239</v>
      </c>
      <c r="Q12" s="22"/>
      <c r="R12" s="21">
        <f>(L12-J12)/J12*100</f>
        <v>-0.77439459404686872</v>
      </c>
      <c r="S12" s="20"/>
      <c r="T12" s="19"/>
      <c r="U12" s="19"/>
      <c r="V12" s="18" t="s">
        <v>34</v>
      </c>
      <c r="W12" s="17"/>
      <c r="X12" s="2"/>
    </row>
    <row r="13" spans="1:25" ht="16.5" customHeight="1">
      <c r="A13" s="27"/>
      <c r="B13" s="26"/>
      <c r="C13" s="26" t="s">
        <v>33</v>
      </c>
      <c r="D13" s="26"/>
      <c r="E13" s="25"/>
      <c r="F13" s="21">
        <v>101.425</v>
      </c>
      <c r="G13" s="23"/>
      <c r="H13" s="21">
        <v>105.210415833333</v>
      </c>
      <c r="I13" s="21"/>
      <c r="J13" s="24">
        <v>107.5726725</v>
      </c>
      <c r="K13" s="23"/>
      <c r="L13" s="24">
        <v>105.9</v>
      </c>
      <c r="M13" s="20"/>
      <c r="N13" s="21">
        <f>(H13-F13)/F13*100</f>
        <v>3.7322315339738772</v>
      </c>
      <c r="O13" s="23"/>
      <c r="P13" s="21">
        <f>(J13-H13)/H13*100</f>
        <v>2.2452688243425594</v>
      </c>
      <c r="Q13" s="22"/>
      <c r="R13" s="21">
        <f>(L13-J13)/J13*100</f>
        <v>-1.5549232543237135</v>
      </c>
      <c r="S13" s="20"/>
      <c r="T13" s="19"/>
      <c r="U13" s="19"/>
      <c r="V13" s="18" t="s">
        <v>32</v>
      </c>
      <c r="W13" s="17"/>
      <c r="X13" s="2"/>
    </row>
    <row r="14" spans="1:25" ht="16.5" customHeight="1">
      <c r="A14" s="27"/>
      <c r="B14" s="26"/>
      <c r="C14" s="26" t="s">
        <v>31</v>
      </c>
      <c r="D14" s="26"/>
      <c r="E14" s="25"/>
      <c r="F14" s="21">
        <v>102.216666666667</v>
      </c>
      <c r="G14" s="23"/>
      <c r="H14" s="21">
        <v>106.39070333333299</v>
      </c>
      <c r="I14" s="21"/>
      <c r="J14" s="24">
        <v>109.20396833333299</v>
      </c>
      <c r="K14" s="23"/>
      <c r="L14" s="24">
        <v>107.6</v>
      </c>
      <c r="M14" s="20"/>
      <c r="N14" s="21">
        <f>(H14-F14)/F14*100</f>
        <v>4.0835186694922401</v>
      </c>
      <c r="O14" s="23"/>
      <c r="P14" s="21">
        <f>(J14-H14)/H14*100</f>
        <v>2.6442770955144015</v>
      </c>
      <c r="Q14" s="22"/>
      <c r="R14" s="21">
        <f>(L14-J14)/J14*100</f>
        <v>-1.4687820944721213</v>
      </c>
      <c r="S14" s="20"/>
      <c r="T14" s="19"/>
      <c r="U14" s="19"/>
      <c r="V14" s="18" t="s">
        <v>30</v>
      </c>
      <c r="W14" s="17"/>
      <c r="X14" s="2"/>
    </row>
    <row r="15" spans="1:25" ht="16.5" customHeight="1">
      <c r="A15" s="27"/>
      <c r="B15" s="26"/>
      <c r="C15" s="26" t="s">
        <v>29</v>
      </c>
      <c r="D15" s="26"/>
      <c r="E15" s="25"/>
      <c r="F15" s="21">
        <v>101.8</v>
      </c>
      <c r="G15" s="23"/>
      <c r="H15" s="21">
        <v>104.584550833333</v>
      </c>
      <c r="I15" s="21"/>
      <c r="J15" s="24">
        <v>106.8767225</v>
      </c>
      <c r="K15" s="23"/>
      <c r="L15" s="24">
        <v>105.4</v>
      </c>
      <c r="M15" s="20"/>
      <c r="N15" s="21">
        <f>(H15-F15)/F15*100</f>
        <v>2.7353151604449906</v>
      </c>
      <c r="O15" s="23"/>
      <c r="P15" s="21">
        <f>(J15-H15)/H15*100</f>
        <v>2.1916924138440201</v>
      </c>
      <c r="Q15" s="22"/>
      <c r="R15" s="21">
        <f>(L15-J15)/J15*100</f>
        <v>-1.3817063860654915</v>
      </c>
      <c r="S15" s="20"/>
      <c r="T15" s="19"/>
      <c r="U15" s="19"/>
      <c r="V15" s="18" t="s">
        <v>28</v>
      </c>
      <c r="W15" s="17"/>
      <c r="X15" s="2"/>
    </row>
    <row r="16" spans="1:25" ht="16.5" customHeight="1">
      <c r="A16" s="27"/>
      <c r="B16" s="26"/>
      <c r="C16" s="26" t="s">
        <v>27</v>
      </c>
      <c r="D16" s="26"/>
      <c r="E16" s="25"/>
      <c r="F16" s="24">
        <v>102.6</v>
      </c>
      <c r="G16" s="21"/>
      <c r="H16" s="24">
        <v>106.015554166667</v>
      </c>
      <c r="I16" s="21"/>
      <c r="J16" s="24">
        <v>108.090183333333</v>
      </c>
      <c r="K16" s="23"/>
      <c r="L16" s="24">
        <v>107.3</v>
      </c>
      <c r="M16" s="20"/>
      <c r="N16" s="21">
        <f>(H16-F16)/F16*100</f>
        <v>3.3290001624434775</v>
      </c>
      <c r="O16" s="23"/>
      <c r="P16" s="21">
        <f>(J16-H16)/H16*100</f>
        <v>1.9569101750904179</v>
      </c>
      <c r="Q16" s="22"/>
      <c r="R16" s="21">
        <f>(L16-J16)/J16*100</f>
        <v>-0.73104079294250468</v>
      </c>
      <c r="S16" s="20"/>
      <c r="T16" s="19"/>
      <c r="U16" s="19"/>
      <c r="V16" s="18" t="s">
        <v>26</v>
      </c>
      <c r="W16" s="17"/>
      <c r="X16" s="2"/>
    </row>
    <row r="17" spans="1:24" s="1" customFormat="1" ht="15.75" customHeight="1">
      <c r="A17" s="27"/>
      <c r="B17" s="26"/>
      <c r="C17" s="26" t="s">
        <v>25</v>
      </c>
      <c r="D17" s="26"/>
      <c r="E17" s="25"/>
      <c r="F17" s="24">
        <v>105.291666666667</v>
      </c>
      <c r="G17" s="21"/>
      <c r="H17" s="24">
        <v>109.918545833333</v>
      </c>
      <c r="I17" s="21"/>
      <c r="J17" s="24">
        <v>111.561573333333</v>
      </c>
      <c r="K17" s="23"/>
      <c r="L17" s="24">
        <v>110.7</v>
      </c>
      <c r="M17" s="20"/>
      <c r="N17" s="21">
        <f>(H17-F17)/F17*100</f>
        <v>4.3943450732086928</v>
      </c>
      <c r="O17" s="23"/>
      <c r="P17" s="21">
        <f>(J17-H17)/H17*100</f>
        <v>1.4947682281853398</v>
      </c>
      <c r="Q17" s="22"/>
      <c r="R17" s="21">
        <f>(L17-J17)/J17*100</f>
        <v>-0.77228503291067574</v>
      </c>
      <c r="S17" s="20"/>
      <c r="T17" s="19"/>
      <c r="U17" s="19"/>
      <c r="V17" s="18" t="s">
        <v>24</v>
      </c>
      <c r="W17" s="17"/>
      <c r="X17" s="2"/>
    </row>
    <row r="18" spans="1:24" s="1" customFormat="1" ht="15.75" customHeight="1">
      <c r="A18" s="27"/>
      <c r="B18" s="26"/>
      <c r="C18" s="26" t="s">
        <v>23</v>
      </c>
      <c r="D18" s="26"/>
      <c r="E18" s="25"/>
      <c r="F18" s="24">
        <v>101.666666666667</v>
      </c>
      <c r="G18" s="21"/>
      <c r="H18" s="24">
        <v>105.5021575</v>
      </c>
      <c r="I18" s="21"/>
      <c r="J18" s="24">
        <v>108.802475</v>
      </c>
      <c r="K18" s="23"/>
      <c r="L18" s="24">
        <v>106.5</v>
      </c>
      <c r="M18" s="20"/>
      <c r="N18" s="21">
        <f>(H18-F18)/F18*100</f>
        <v>3.7726139344258871</v>
      </c>
      <c r="O18" s="23"/>
      <c r="P18" s="21">
        <f>(J18-H18)/H18*100</f>
        <v>3.128199060763289</v>
      </c>
      <c r="Q18" s="22"/>
      <c r="R18" s="21">
        <f>(L18-J18)/J18*100</f>
        <v>-2.1161972648140597</v>
      </c>
      <c r="S18" s="20"/>
      <c r="T18" s="19"/>
      <c r="U18" s="19"/>
      <c r="V18" s="18" t="s">
        <v>22</v>
      </c>
      <c r="W18" s="17"/>
      <c r="X18" s="2"/>
    </row>
    <row r="19" spans="1:24" s="1" customFormat="1" ht="17.25">
      <c r="A19" s="27"/>
      <c r="B19" s="26"/>
      <c r="C19" s="26" t="s">
        <v>21</v>
      </c>
      <c r="D19" s="26"/>
      <c r="E19" s="25"/>
      <c r="F19" s="24">
        <v>100.925</v>
      </c>
      <c r="G19" s="21"/>
      <c r="H19" s="24">
        <v>104.81578166666699</v>
      </c>
      <c r="I19" s="21"/>
      <c r="J19" s="24">
        <v>107.765496666667</v>
      </c>
      <c r="K19" s="23"/>
      <c r="L19" s="24">
        <v>106.6</v>
      </c>
      <c r="M19" s="20"/>
      <c r="N19" s="21">
        <f>(H19-F19)/F19*100</f>
        <v>3.8551217901084929</v>
      </c>
      <c r="O19" s="23"/>
      <c r="P19" s="21">
        <f>(J19-H19)/H19*100</f>
        <v>2.8141897652212671</v>
      </c>
      <c r="Q19" s="22"/>
      <c r="R19" s="21">
        <f>(L19-J19)/J19*100</f>
        <v>-1.0815118964022841</v>
      </c>
      <c r="S19" s="20"/>
      <c r="T19" s="19"/>
      <c r="U19" s="19"/>
      <c r="V19" s="18" t="s">
        <v>20</v>
      </c>
      <c r="W19" s="17"/>
      <c r="X19" s="2"/>
    </row>
    <row r="20" spans="1:24" s="1" customFormat="1" ht="16.5" customHeight="1">
      <c r="A20" s="27"/>
      <c r="B20" s="30"/>
      <c r="C20" s="26" t="s">
        <v>19</v>
      </c>
      <c r="D20" s="26"/>
      <c r="E20" s="25"/>
      <c r="F20" s="24">
        <v>103.866666666667</v>
      </c>
      <c r="G20" s="21"/>
      <c r="H20" s="24">
        <v>108.08737916666701</v>
      </c>
      <c r="I20" s="21"/>
      <c r="J20" s="24">
        <v>112.128185</v>
      </c>
      <c r="K20" s="23"/>
      <c r="L20" s="24">
        <v>110</v>
      </c>
      <c r="M20" s="20"/>
      <c r="N20" s="21">
        <f>(H20-F20)/F20*100</f>
        <v>4.0635871309370897</v>
      </c>
      <c r="O20" s="23"/>
      <c r="P20" s="21">
        <f>(J20-H20)/H20*100</f>
        <v>3.7384622187038259</v>
      </c>
      <c r="Q20" s="22"/>
      <c r="R20" s="21">
        <f>(L20-J20)/J20*100</f>
        <v>-1.897992908741011</v>
      </c>
      <c r="S20" s="20"/>
      <c r="T20" s="29"/>
      <c r="U20" s="28"/>
      <c r="V20" s="18" t="s">
        <v>18</v>
      </c>
      <c r="W20" s="17"/>
      <c r="X20" s="2"/>
    </row>
    <row r="21" spans="1:24" s="1" customFormat="1" ht="16.5" customHeight="1">
      <c r="A21" s="27"/>
      <c r="B21" s="26"/>
      <c r="C21" s="26" t="s">
        <v>17</v>
      </c>
      <c r="D21" s="26"/>
      <c r="E21" s="25"/>
      <c r="F21" s="24">
        <v>104.22022749999999</v>
      </c>
      <c r="G21" s="21"/>
      <c r="H21" s="24">
        <v>109.987753333333</v>
      </c>
      <c r="I21" s="21"/>
      <c r="J21" s="24">
        <v>112.714891666667</v>
      </c>
      <c r="K21" s="23"/>
      <c r="L21" s="24">
        <v>110.5</v>
      </c>
      <c r="M21" s="20"/>
      <c r="N21" s="21">
        <f>(H21-F21)/F21*100</f>
        <v>5.5339793163788782</v>
      </c>
      <c r="O21" s="23"/>
      <c r="P21" s="21">
        <f>(J21-H21)/H21*100</f>
        <v>2.4794927168564205</v>
      </c>
      <c r="Q21" s="22"/>
      <c r="R21" s="21">
        <f>(L21-J21)/J21*100</f>
        <v>-1.9650390768392205</v>
      </c>
      <c r="S21" s="20"/>
      <c r="T21" s="19"/>
      <c r="U21" s="19"/>
      <c r="V21" s="18" t="s">
        <v>16</v>
      </c>
      <c r="W21" s="17"/>
      <c r="X21" s="2"/>
    </row>
    <row r="22" spans="1:24" s="1" customFormat="1" ht="15.75" customHeight="1">
      <c r="A22" s="27"/>
      <c r="B22" s="26"/>
      <c r="C22" s="26" t="s">
        <v>15</v>
      </c>
      <c r="D22" s="26"/>
      <c r="E22" s="25"/>
      <c r="F22" s="24">
        <v>102.533333333333</v>
      </c>
      <c r="G22" s="21"/>
      <c r="H22" s="24">
        <v>107.349724166667</v>
      </c>
      <c r="I22" s="21"/>
      <c r="J22" s="24">
        <v>109.21526083333301</v>
      </c>
      <c r="K22" s="23"/>
      <c r="L22" s="24">
        <v>108.6</v>
      </c>
      <c r="M22" s="20"/>
      <c r="N22" s="21">
        <f>(H22-F22)/F22*100</f>
        <v>4.6973902795845381</v>
      </c>
      <c r="O22" s="23"/>
      <c r="P22" s="21">
        <f>(J22-H22)/H22*100</f>
        <v>1.7378122590884755</v>
      </c>
      <c r="Q22" s="22"/>
      <c r="R22" s="21">
        <f>(L22-J22)/J22*100</f>
        <v>-0.56334694312722844</v>
      </c>
      <c r="S22" s="20"/>
      <c r="T22" s="19"/>
      <c r="U22" s="19"/>
      <c r="V22" s="18" t="s">
        <v>14</v>
      </c>
      <c r="W22" s="17"/>
      <c r="X22" s="2"/>
    </row>
    <row r="23" spans="1:24" s="1" customFormat="1" ht="15" customHeight="1">
      <c r="A23" s="27"/>
      <c r="B23" s="26"/>
      <c r="C23" s="26" t="s">
        <v>13</v>
      </c>
      <c r="D23" s="26"/>
      <c r="E23" s="25"/>
      <c r="F23" s="24">
        <v>104.908333333333</v>
      </c>
      <c r="G23" s="21"/>
      <c r="H23" s="24">
        <v>111.05606</v>
      </c>
      <c r="I23" s="21"/>
      <c r="J23" s="24">
        <v>112.957963333333</v>
      </c>
      <c r="K23" s="23"/>
      <c r="L23" s="24">
        <v>111.9</v>
      </c>
      <c r="M23" s="20"/>
      <c r="N23" s="21">
        <f>(H23-F23)/F23*100</f>
        <v>5.860093732624053</v>
      </c>
      <c r="O23" s="23"/>
      <c r="P23" s="21">
        <f>(J23-H23)/H23*100</f>
        <v>1.7125615057233219</v>
      </c>
      <c r="Q23" s="22"/>
      <c r="R23" s="21">
        <f>(L23-J23)/J23*100</f>
        <v>-0.93659915787521619</v>
      </c>
      <c r="S23" s="20"/>
      <c r="T23" s="19"/>
      <c r="U23" s="19"/>
      <c r="V23" s="18" t="s">
        <v>12</v>
      </c>
      <c r="W23" s="17"/>
      <c r="X23" s="2"/>
    </row>
    <row r="24" spans="1:24" s="1" customFormat="1" ht="16.5" customHeight="1">
      <c r="A24" s="27"/>
      <c r="B24" s="26"/>
      <c r="C24" s="26" t="s">
        <v>11</v>
      </c>
      <c r="D24" s="26"/>
      <c r="E24" s="25"/>
      <c r="F24" s="24">
        <v>104.6</v>
      </c>
      <c r="G24" s="21"/>
      <c r="H24" s="24">
        <v>109.161148888889</v>
      </c>
      <c r="I24" s="21"/>
      <c r="J24" s="24">
        <v>114.2</v>
      </c>
      <c r="K24" s="23"/>
      <c r="L24" s="24">
        <v>115.7</v>
      </c>
      <c r="M24" s="20"/>
      <c r="N24" s="21">
        <f>(H24-F24)/F24*100</f>
        <v>4.3605629912896831</v>
      </c>
      <c r="O24" s="23"/>
      <c r="P24" s="21">
        <f>(J24-H24)/H24*100</f>
        <v>4.6159747880996163</v>
      </c>
      <c r="Q24" s="23"/>
      <c r="R24" s="21">
        <f>(L24-J24)/J24*100</f>
        <v>1.3134851138353765</v>
      </c>
      <c r="S24" s="20"/>
      <c r="T24" s="19"/>
      <c r="U24" s="19"/>
      <c r="V24" s="18" t="s">
        <v>10</v>
      </c>
      <c r="W24" s="17"/>
      <c r="X24" s="2"/>
    </row>
    <row r="25" spans="1:24" s="1" customFormat="1" ht="15" customHeight="1">
      <c r="A25" s="27"/>
      <c r="B25" s="26"/>
      <c r="C25" s="26" t="s">
        <v>9</v>
      </c>
      <c r="D25" s="26"/>
      <c r="E25" s="25"/>
      <c r="F25" s="24">
        <v>103.64166666666701</v>
      </c>
      <c r="G25" s="21"/>
      <c r="H25" s="24">
        <v>107.149989166667</v>
      </c>
      <c r="I25" s="21"/>
      <c r="J25" s="24">
        <v>109.90451666666701</v>
      </c>
      <c r="K25" s="23"/>
      <c r="L25" s="24">
        <v>108.9</v>
      </c>
      <c r="M25" s="20"/>
      <c r="N25" s="21">
        <f>(H25-F25)/F25*100</f>
        <v>3.3850502532764941</v>
      </c>
      <c r="O25" s="23"/>
      <c r="P25" s="21">
        <f>(J25-H25)/H25*100</f>
        <v>2.5707212118476885</v>
      </c>
      <c r="Q25" s="22"/>
      <c r="R25" s="21">
        <f>(L25-J25)/J25*100</f>
        <v>-0.9139903410099447</v>
      </c>
      <c r="S25" s="20"/>
      <c r="T25" s="19"/>
      <c r="U25" s="19"/>
      <c r="V25" s="18" t="s">
        <v>8</v>
      </c>
      <c r="W25" s="17"/>
      <c r="X25" s="2"/>
    </row>
    <row r="26" spans="1:24" s="1" customFormat="1" ht="16.5" customHeight="1">
      <c r="A26" s="27"/>
      <c r="B26" s="26"/>
      <c r="C26" s="26" t="s">
        <v>7</v>
      </c>
      <c r="D26" s="26"/>
      <c r="E26" s="25"/>
      <c r="F26" s="24">
        <v>102.35833333333299</v>
      </c>
      <c r="G26" s="21"/>
      <c r="H26" s="24">
        <v>106.949620833333</v>
      </c>
      <c r="I26" s="21"/>
      <c r="J26" s="24">
        <v>108.682441666667</v>
      </c>
      <c r="K26" s="23"/>
      <c r="L26" s="24">
        <v>106</v>
      </c>
      <c r="M26" s="20"/>
      <c r="N26" s="21">
        <f>(H26-F26)/F26*100</f>
        <v>4.4855043556134708</v>
      </c>
      <c r="O26" s="23"/>
      <c r="P26" s="21">
        <f>(J26-H26)/H26*100</f>
        <v>1.6202215770679331</v>
      </c>
      <c r="Q26" s="22"/>
      <c r="R26" s="21">
        <f>(L26-J26)/J26*100</f>
        <v>-2.4681463036082216</v>
      </c>
      <c r="S26" s="20"/>
      <c r="T26" s="19"/>
      <c r="U26" s="19"/>
      <c r="V26" s="18" t="s">
        <v>6</v>
      </c>
      <c r="W26" s="17"/>
      <c r="X26" s="2"/>
    </row>
    <row r="27" spans="1:24" s="1" customFormat="1" ht="17.25">
      <c r="A27" s="27"/>
      <c r="B27" s="26"/>
      <c r="C27" s="26" t="s">
        <v>5</v>
      </c>
      <c r="D27" s="26"/>
      <c r="E27" s="25"/>
      <c r="F27" s="24">
        <v>102.27500000000001</v>
      </c>
      <c r="G27" s="21"/>
      <c r="H27" s="24">
        <v>106.90560916666701</v>
      </c>
      <c r="I27" s="21"/>
      <c r="J27" s="24">
        <v>108.542066666667</v>
      </c>
      <c r="K27" s="23"/>
      <c r="L27" s="24">
        <v>106.6</v>
      </c>
      <c r="M27" s="20"/>
      <c r="N27" s="21">
        <f>(H27-F27)/F27*100</f>
        <v>4.5276061272715715</v>
      </c>
      <c r="O27" s="23"/>
      <c r="P27" s="21">
        <f>(J27-H27)/H27*100</f>
        <v>1.5307498949365106</v>
      </c>
      <c r="Q27" s="22"/>
      <c r="R27" s="21">
        <f>(L27-J27)/J27*100</f>
        <v>-1.7892294907476705</v>
      </c>
      <c r="S27" s="20"/>
      <c r="T27" s="19"/>
      <c r="U27" s="19"/>
      <c r="V27" s="18" t="s">
        <v>4</v>
      </c>
      <c r="W27" s="17"/>
      <c r="X27" s="2"/>
    </row>
    <row r="28" spans="1:24" s="1" customFormat="1" ht="6.75" customHeight="1">
      <c r="A28" s="16"/>
      <c r="B28" s="15"/>
      <c r="C28" s="15"/>
      <c r="D28" s="15"/>
      <c r="E28" s="15"/>
      <c r="F28" s="10"/>
      <c r="G28" s="10"/>
      <c r="H28" s="14"/>
      <c r="I28" s="10"/>
      <c r="J28" s="14"/>
      <c r="K28" s="13"/>
      <c r="L28" s="12"/>
      <c r="M28" s="11"/>
      <c r="N28" s="14"/>
      <c r="O28" s="13"/>
      <c r="P28" s="10"/>
      <c r="Q28" s="13"/>
      <c r="R28" s="12"/>
      <c r="S28" s="11"/>
      <c r="T28" s="10"/>
      <c r="U28" s="10"/>
      <c r="V28" s="9"/>
      <c r="W28" s="9"/>
      <c r="X28" s="2"/>
    </row>
    <row r="29" spans="1:24" s="1" customFormat="1" ht="6.75" customHeight="1"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4" s="1" customFormat="1" ht="18.600000000000001" customHeight="1">
      <c r="B30" s="8" t="s">
        <v>3</v>
      </c>
      <c r="D30" s="1" t="s">
        <v>2</v>
      </c>
      <c r="J30" s="7"/>
      <c r="P30" s="2"/>
      <c r="Q30" s="2"/>
      <c r="R30" s="2"/>
      <c r="S30" s="2"/>
      <c r="T30" s="2"/>
      <c r="U30" s="2"/>
    </row>
    <row r="31" spans="1:24" s="1" customFormat="1" ht="18.600000000000001" customHeight="1">
      <c r="B31" s="7" t="s">
        <v>1</v>
      </c>
      <c r="D31" s="1" t="s">
        <v>0</v>
      </c>
      <c r="E31" s="7"/>
      <c r="F31" s="7"/>
      <c r="G31" s="7"/>
      <c r="H31" s="7"/>
      <c r="I31" s="7"/>
      <c r="L31" s="6"/>
      <c r="M31" s="2"/>
      <c r="P31" s="2"/>
      <c r="Q31" s="2"/>
      <c r="R31" s="2"/>
      <c r="S31" s="2"/>
      <c r="T31" s="2"/>
      <c r="U31" s="2"/>
    </row>
    <row r="32" spans="1:24" s="1" customFormat="1" ht="18.600000000000001" customHeight="1">
      <c r="B32" s="7"/>
      <c r="E32" s="7"/>
      <c r="F32" s="7"/>
      <c r="G32" s="7"/>
      <c r="H32" s="7"/>
      <c r="I32" s="7"/>
      <c r="L32" s="6"/>
      <c r="M32" s="2"/>
      <c r="P32" s="2"/>
      <c r="Q32" s="2"/>
      <c r="R32" s="2"/>
      <c r="S32" s="2"/>
      <c r="T32" s="2"/>
      <c r="U32" s="2"/>
    </row>
    <row r="33" spans="14:25" ht="18.600000000000001" customHeight="1">
      <c r="N33" s="2"/>
      <c r="O33" s="2"/>
    </row>
    <row r="34" spans="14:25" s="4" customFormat="1" ht="15">
      <c r="P34" s="5"/>
      <c r="Q34" s="5"/>
      <c r="R34" s="5"/>
      <c r="S34" s="5"/>
      <c r="T34" s="5"/>
      <c r="U34" s="5"/>
      <c r="V34" s="3"/>
      <c r="W34" s="3"/>
      <c r="X34" s="3"/>
      <c r="Y34" s="5"/>
    </row>
    <row r="35" spans="14:25" s="4" customFormat="1" ht="15">
      <c r="P35" s="5"/>
      <c r="Q35" s="5"/>
      <c r="R35" s="5"/>
      <c r="S35" s="5"/>
      <c r="T35" s="5"/>
      <c r="U35" s="5"/>
      <c r="V35" s="3"/>
      <c r="W35" s="3"/>
      <c r="X35" s="3"/>
      <c r="Y35" s="5"/>
    </row>
    <row r="36" spans="14:25">
      <c r="V36" s="3"/>
      <c r="W36" s="3"/>
      <c r="X36" s="3"/>
    </row>
    <row r="37" spans="14:25">
      <c r="V37" s="3"/>
      <c r="W37" s="3"/>
      <c r="X37" s="3"/>
    </row>
    <row r="38" spans="14:25">
      <c r="V38" s="3"/>
      <c r="W38" s="3"/>
      <c r="X38" s="3"/>
    </row>
    <row r="39" spans="14:25">
      <c r="V39" s="3"/>
      <c r="W39" s="3"/>
      <c r="X39" s="3"/>
    </row>
    <row r="40" spans="14:25">
      <c r="V40" s="3"/>
      <c r="W40" s="3"/>
      <c r="X40" s="3"/>
    </row>
    <row r="41" spans="14:25">
      <c r="V41" s="3"/>
      <c r="W41" s="3"/>
      <c r="X41" s="3"/>
    </row>
    <row r="42" spans="14:25">
      <c r="V42" s="3"/>
      <c r="W42" s="3"/>
      <c r="X42" s="3"/>
    </row>
  </sheetData>
  <mergeCells count="14">
    <mergeCell ref="R7:S7"/>
    <mergeCell ref="J8:K8"/>
    <mergeCell ref="L8:M8"/>
    <mergeCell ref="P8:Q8"/>
    <mergeCell ref="R8:S8"/>
    <mergeCell ref="A5:E8"/>
    <mergeCell ref="F5:M5"/>
    <mergeCell ref="N5:S5"/>
    <mergeCell ref="V5:W8"/>
    <mergeCell ref="F6:M6"/>
    <mergeCell ref="N6:S6"/>
    <mergeCell ref="J7:K7"/>
    <mergeCell ref="L7:M7"/>
    <mergeCell ref="P7:Q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T-14.8</vt:lpstr>
      <vt:lpstr>'T-14.8'!Print_Area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2017-01-04T08:00:37Z</dcterms:created>
  <dcterms:modified xsi:type="dcterms:W3CDTF">2017-01-04T08:00:49Z</dcterms:modified>
</cp:coreProperties>
</file>