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2" sheetId="1" r:id="rId1"/>
  </sheets>
  <definedNames>
    <definedName name="_xlnm.Print_Area" localSheetId="0">'T2'!$A$1:$Q$27</definedName>
  </definedNames>
  <calcPr calcId="124519"/>
</workbook>
</file>

<file path=xl/calcChain.xml><?xml version="1.0" encoding="utf-8"?>
<calcChain xmlns="http://schemas.openxmlformats.org/spreadsheetml/2006/main">
  <c r="G10" i="1"/>
  <c r="H10"/>
  <c r="I10"/>
  <c r="E10" s="1"/>
  <c r="J10"/>
  <c r="F10" s="1"/>
  <c r="E11"/>
  <c r="F11"/>
  <c r="E12"/>
  <c r="F12"/>
  <c r="E13"/>
  <c r="F13"/>
  <c r="E14"/>
  <c r="F14"/>
  <c r="E15"/>
  <c r="F15"/>
  <c r="E16"/>
  <c r="F16"/>
  <c r="E17"/>
  <c r="F17"/>
  <c r="E18"/>
  <c r="F18"/>
  <c r="E19"/>
  <c r="F19"/>
</calcChain>
</file>

<file path=xl/sharedStrings.xml><?xml version="1.0" encoding="utf-8"?>
<sst xmlns="http://schemas.openxmlformats.org/spreadsheetml/2006/main" count="102" uniqueCount="43">
  <si>
    <t>Source:   Phitsanulok Provincial  Business Development Office</t>
  </si>
  <si>
    <t xml:space="preserve">    ที่มา:   สำนักงานพัฒนาธุรกิจการค้าจังหวัดพิษณุโลก</t>
  </si>
  <si>
    <t xml:space="preserve">      1/    หน่วยเป็นพันบาท   Unit of Thousand baht</t>
  </si>
  <si>
    <t xml:space="preserve">  Noen Maprang</t>
  </si>
  <si>
    <t>-</t>
  </si>
  <si>
    <t>เนินมะปราง</t>
  </si>
  <si>
    <t xml:space="preserve">  Wang Thong</t>
  </si>
  <si>
    <t>วังทอง</t>
  </si>
  <si>
    <t xml:space="preserve">  Wat Bot</t>
  </si>
  <si>
    <t>วัดโบสถ์</t>
  </si>
  <si>
    <t xml:space="preserve">  Phrom Phiram</t>
  </si>
  <si>
    <t>พรหมพิราม</t>
  </si>
  <si>
    <t xml:space="preserve">  Bang Krathum</t>
  </si>
  <si>
    <t>บางกระทุ่ม</t>
  </si>
  <si>
    <t xml:space="preserve">  Bang Rakam</t>
  </si>
  <si>
    <t>บางระกำ</t>
  </si>
  <si>
    <t xml:space="preserve">  Chat Trakan</t>
  </si>
  <si>
    <t>ชาติตระการ</t>
  </si>
  <si>
    <t xml:space="preserve">  Nakhon Thai</t>
  </si>
  <si>
    <t>นครไทย</t>
  </si>
  <si>
    <t xml:space="preserve">  Mueang Phitsanulok</t>
  </si>
  <si>
    <t>เมืองพิษณุโลก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</si>
  <si>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</si>
  <si>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</si>
  <si>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</si>
  <si>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</si>
  <si>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</si>
  <si>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</si>
  <si>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</si>
  <si>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</si>
  <si>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</si>
  <si>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</si>
  <si>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</si>
  <si>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</si>
  <si>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</si>
  <si>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</si>
  <si>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</si>
  <si>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</si>
  <si>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ประเภทการจดทะเบียน Type of Registration</t>
  </si>
  <si>
    <t>Registered of Juristic Person and Authorized Capital by Type of Registration and District: 2015</t>
  </si>
  <si>
    <t>Table</t>
  </si>
  <si>
    <t>ทะเบียนนิติบุคคลที่คงอยู่ และทุนจดทะเบียน จำแนกตามประเภทการจดทะเบียน เป็นรายอำเภอ พ.ศ. 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</si>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</sst>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4" xfId="0" applyFont="1" applyBorder="1"/>
    <xf numFmtId="0" fontId="3" fillId="0" borderId="3" xfId="0" applyFont="1" applyBorder="1"/>
    <xf numFmtId="187" fontId="3" fillId="0" borderId="0" xfId="0" applyNumberFormat="1" applyFont="1" applyBorder="1"/>
    <xf numFmtId="0" fontId="3" fillId="0" borderId="5" xfId="0" applyFont="1" applyBorder="1" applyAlignment="1">
      <alignment horizontal="left" indent="1"/>
    </xf>
    <xf numFmtId="187" fontId="3" fillId="0" borderId="5" xfId="1" applyNumberFormat="1" applyFont="1" applyFill="1" applyBorder="1" applyAlignment="1">
      <alignment horizontal="right"/>
    </xf>
    <xf numFmtId="187" fontId="3" fillId="0" borderId="6" xfId="1" applyNumberFormat="1" applyFont="1" applyFill="1" applyBorder="1" applyAlignment="1">
      <alignment horizontal="right"/>
    </xf>
    <xf numFmtId="187" fontId="3" fillId="0" borderId="7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0" fontId="3" fillId="0" borderId="6" xfId="0" applyFont="1" applyBorder="1"/>
    <xf numFmtId="187" fontId="2" fillId="0" borderId="0" xfId="0" applyNumberFormat="1" applyFont="1" applyBorder="1"/>
    <xf numFmtId="0" fontId="2" fillId="0" borderId="5" xfId="0" applyFont="1" applyBorder="1"/>
    <xf numFmtId="3" fontId="2" fillId="0" borderId="7" xfId="1" applyNumberFormat="1" applyFont="1" applyFill="1" applyBorder="1" applyAlignment="1">
      <alignment horizontal="right"/>
    </xf>
    <xf numFmtId="3" fontId="2" fillId="0" borderId="6" xfId="1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0" fontId="2" fillId="0" borderId="6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0" fontId="4" fillId="0" borderId="0" xfId="0" applyFont="1" applyBorder="1"/>
    <xf numFmtId="187" fontId="4" fillId="0" borderId="0" xfId="0" applyNumberFormat="1" applyFont="1" applyBorder="1"/>
    <xf numFmtId="0" fontId="4" fillId="0" borderId="5" xfId="0" applyFont="1" applyBorder="1" applyAlignment="1">
      <alignment horizontal="center"/>
    </xf>
    <xf numFmtId="3" fontId="4" fillId="0" borderId="7" xfId="1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5">
    <cellStyle name="Comma_Chapter13" xfId="2"/>
    <cellStyle name="Normal_Chapter13" xfId="3"/>
    <cellStyle name="เครื่องหมายจุลภาค" xfId="1" builtinId="3"/>
    <cellStyle name="จุลภาค 2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showGridLines="0" tabSelected="1" view="pageBreakPreview" zoomScaleSheetLayoutView="100" workbookViewId="0">
      <selection activeCell="H27" sqref="H27"/>
    </sheetView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5.42578125" style="2" customWidth="1"/>
    <col min="5" max="5" width="6.7109375" style="2" customWidth="1"/>
    <col min="6" max="6" width="14.42578125" style="2" customWidth="1"/>
    <col min="7" max="7" width="6.7109375" style="2" customWidth="1"/>
    <col min="8" max="8" width="14.14062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28515625" style="2" customWidth="1"/>
    <col min="13" max="13" width="6.7109375" style="2" customWidth="1"/>
    <col min="14" max="14" width="14.42578125" style="2" customWidth="1"/>
    <col min="15" max="15" width="18.7109375" style="2" customWidth="1"/>
    <col min="16" max="16" width="2.28515625" style="1" customWidth="1"/>
    <col min="17" max="17" width="5.5703125" style="1" customWidth="1"/>
    <col min="18" max="18" width="12.85546875" style="1" bestFit="1" customWidth="1"/>
    <col min="19" max="16384" width="9.140625" style="1"/>
  </cols>
  <sheetData>
    <row r="1" spans="1:18" s="65" customFormat="1">
      <c r="A1" s="63"/>
      <c r="B1" s="63" t="s">
        <v>42</v>
      </c>
      <c r="C1" s="64">
        <v>14.2</v>
      </c>
      <c r="D1" s="63" t="s">
        <v>41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</row>
    <row r="2" spans="1:18" s="31" customFormat="1">
      <c r="A2" s="62"/>
      <c r="B2" s="63" t="s">
        <v>40</v>
      </c>
      <c r="C2" s="64">
        <v>14.2</v>
      </c>
      <c r="D2" s="63" t="s">
        <v>39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3"/>
    </row>
    <row r="3" spans="1:18" ht="6" customHeight="1">
      <c r="A3" s="6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8" s="3" customFormat="1" ht="20.25" customHeight="1">
      <c r="B4" s="42"/>
      <c r="C4" s="42"/>
      <c r="D4" s="42"/>
      <c r="E4" s="60" t="s">
        <v>38</v>
      </c>
      <c r="F4" s="59"/>
      <c r="G4" s="59"/>
      <c r="H4" s="59"/>
      <c r="I4" s="59"/>
      <c r="J4" s="59"/>
      <c r="K4" s="59"/>
      <c r="L4" s="59"/>
      <c r="M4" s="59"/>
      <c r="N4" s="59"/>
      <c r="O4" s="38"/>
    </row>
    <row r="5" spans="1:18" s="3" customFormat="1" ht="20.25" customHeight="1">
      <c r="A5" s="53"/>
      <c r="B5" s="53"/>
      <c r="C5" s="53"/>
      <c r="D5" s="52"/>
      <c r="E5" s="55" t="s">
        <v>23</v>
      </c>
      <c r="F5" s="54"/>
      <c r="G5" s="58" t="s">
        <v>37</v>
      </c>
      <c r="H5" s="57"/>
      <c r="I5" s="56" t="s">
        <v>36</v>
      </c>
      <c r="J5" s="56"/>
      <c r="K5" s="55" t="s">
        <v>35</v>
      </c>
      <c r="L5" s="54"/>
      <c r="M5" s="55" t="s">
        <v>34</v>
      </c>
      <c r="N5" s="54"/>
      <c r="O5" s="47"/>
    </row>
    <row r="6" spans="1:18" s="3" customFormat="1" ht="20.25" customHeight="1">
      <c r="A6" s="53" t="s">
        <v>33</v>
      </c>
      <c r="B6" s="53"/>
      <c r="C6" s="53"/>
      <c r="D6" s="52"/>
      <c r="E6" s="49" t="s">
        <v>22</v>
      </c>
      <c r="F6" s="48"/>
      <c r="G6" s="49" t="s">
        <v>32</v>
      </c>
      <c r="H6" s="51"/>
      <c r="I6" s="50" t="s">
        <v>31</v>
      </c>
      <c r="J6" s="50"/>
      <c r="K6" s="49" t="s">
        <v>30</v>
      </c>
      <c r="L6" s="48"/>
      <c r="M6" s="49" t="s">
        <v>29</v>
      </c>
      <c r="N6" s="48"/>
      <c r="O6" s="47" t="s">
        <v>28</v>
      </c>
    </row>
    <row r="7" spans="1:18" s="3" customFormat="1" ht="20.25" customHeight="1">
      <c r="E7" s="46" t="s">
        <v>27</v>
      </c>
      <c r="F7" s="40" t="s">
        <v>26</v>
      </c>
      <c r="G7" s="46" t="s">
        <v>27</v>
      </c>
      <c r="H7" s="40" t="s">
        <v>26</v>
      </c>
      <c r="I7" s="46" t="s">
        <v>27</v>
      </c>
      <c r="J7" s="40" t="s">
        <v>26</v>
      </c>
      <c r="K7" s="46" t="s">
        <v>27</v>
      </c>
      <c r="L7" s="40" t="s">
        <v>26</v>
      </c>
      <c r="M7" s="46" t="s">
        <v>27</v>
      </c>
      <c r="N7" s="40" t="s">
        <v>26</v>
      </c>
      <c r="O7" s="43"/>
    </row>
    <row r="8" spans="1:18" s="3" customFormat="1" ht="20.25" customHeight="1">
      <c r="E8" s="45" t="s">
        <v>25</v>
      </c>
      <c r="F8" s="44" t="s">
        <v>24</v>
      </c>
      <c r="G8" s="45" t="s">
        <v>25</v>
      </c>
      <c r="H8" s="44" t="s">
        <v>24</v>
      </c>
      <c r="I8" s="45" t="s">
        <v>25</v>
      </c>
      <c r="J8" s="44" t="s">
        <v>24</v>
      </c>
      <c r="K8" s="45" t="s">
        <v>25</v>
      </c>
      <c r="L8" s="44" t="s">
        <v>24</v>
      </c>
      <c r="M8" s="45" t="s">
        <v>25</v>
      </c>
      <c r="N8" s="44" t="s">
        <v>24</v>
      </c>
      <c r="O8" s="43"/>
    </row>
    <row r="9" spans="1:18" s="3" customFormat="1" ht="3" customHeight="1">
      <c r="A9" s="42"/>
      <c r="B9" s="42"/>
      <c r="C9" s="42"/>
      <c r="D9" s="42"/>
      <c r="E9" s="41"/>
      <c r="F9" s="41"/>
      <c r="G9" s="40"/>
      <c r="H9" s="39"/>
      <c r="I9" s="40"/>
      <c r="J9" s="40"/>
      <c r="K9" s="40"/>
      <c r="L9" s="39"/>
      <c r="M9" s="39"/>
      <c r="N9" s="39"/>
      <c r="O9" s="38"/>
    </row>
    <row r="10" spans="1:18" s="31" customFormat="1" ht="25.5" customHeight="1">
      <c r="A10" s="37" t="s">
        <v>23</v>
      </c>
      <c r="B10" s="37"/>
      <c r="C10" s="37"/>
      <c r="D10" s="36"/>
      <c r="E10" s="35">
        <f>SUM(G10+I10)</f>
        <v>406</v>
      </c>
      <c r="F10" s="35">
        <f>SUM(H10+J10)</f>
        <v>479840</v>
      </c>
      <c r="G10" s="35">
        <f>SUM(G11:G19)</f>
        <v>129</v>
      </c>
      <c r="H10" s="35">
        <f>SUM(H11:H19)</f>
        <v>179600</v>
      </c>
      <c r="I10" s="35">
        <f>SUM(I11:I19)</f>
        <v>277</v>
      </c>
      <c r="J10" s="35">
        <f>SUM(J11:J19)</f>
        <v>300240</v>
      </c>
      <c r="K10" s="35" t="s">
        <v>4</v>
      </c>
      <c r="L10" s="35" t="s">
        <v>4</v>
      </c>
      <c r="M10" s="34" t="s">
        <v>4</v>
      </c>
      <c r="N10" s="34" t="s">
        <v>4</v>
      </c>
      <c r="O10" s="33" t="s">
        <v>22</v>
      </c>
      <c r="R10" s="32"/>
    </row>
    <row r="11" spans="1:18" ht="21" customHeight="1">
      <c r="A11" s="29"/>
      <c r="B11" s="2" t="s">
        <v>21</v>
      </c>
      <c r="C11" s="29"/>
      <c r="D11" s="28"/>
      <c r="E11" s="24">
        <f>SUM(G11+I11)</f>
        <v>286</v>
      </c>
      <c r="F11" s="24">
        <f>SUM(H11+J11)</f>
        <v>345920</v>
      </c>
      <c r="G11" s="22">
        <v>108</v>
      </c>
      <c r="H11" s="23">
        <v>153600</v>
      </c>
      <c r="I11" s="22">
        <v>178</v>
      </c>
      <c r="J11" s="23">
        <v>192320</v>
      </c>
      <c r="K11" s="22" t="s">
        <v>4</v>
      </c>
      <c r="L11" s="23" t="s">
        <v>4</v>
      </c>
      <c r="M11" s="22" t="s">
        <v>4</v>
      </c>
      <c r="N11" s="22" t="s">
        <v>4</v>
      </c>
      <c r="O11" s="21" t="s">
        <v>20</v>
      </c>
      <c r="R11" s="20"/>
    </row>
    <row r="12" spans="1:18" ht="21" customHeight="1">
      <c r="A12" s="29"/>
      <c r="B12" s="27" t="s">
        <v>19</v>
      </c>
      <c r="C12" s="29"/>
      <c r="D12" s="28"/>
      <c r="E12" s="24">
        <f>SUM(G12+I12)</f>
        <v>18</v>
      </c>
      <c r="F12" s="24">
        <f>SUM(H12+J12)</f>
        <v>24150</v>
      </c>
      <c r="G12" s="22">
        <v>1</v>
      </c>
      <c r="H12" s="23">
        <v>1000</v>
      </c>
      <c r="I12" s="22">
        <v>17</v>
      </c>
      <c r="J12" s="23">
        <v>23150</v>
      </c>
      <c r="K12" s="22" t="s">
        <v>4</v>
      </c>
      <c r="L12" s="22" t="s">
        <v>4</v>
      </c>
      <c r="M12" s="22" t="s">
        <v>4</v>
      </c>
      <c r="N12" s="30" t="s">
        <v>4</v>
      </c>
      <c r="O12" s="21" t="s">
        <v>18</v>
      </c>
      <c r="R12" s="20"/>
    </row>
    <row r="13" spans="1:18" ht="21" customHeight="1">
      <c r="A13" s="29"/>
      <c r="B13" s="27" t="s">
        <v>17</v>
      </c>
      <c r="C13" s="1"/>
      <c r="D13" s="28"/>
      <c r="E13" s="24">
        <f>SUM(I13)</f>
        <v>9</v>
      </c>
      <c r="F13" s="24">
        <f>SUM(J13)</f>
        <v>9800</v>
      </c>
      <c r="G13" s="22" t="s">
        <v>4</v>
      </c>
      <c r="H13" s="23" t="s">
        <v>4</v>
      </c>
      <c r="I13" s="22">
        <v>9</v>
      </c>
      <c r="J13" s="23">
        <v>9800</v>
      </c>
      <c r="K13" s="22" t="s">
        <v>4</v>
      </c>
      <c r="L13" s="22" t="s">
        <v>4</v>
      </c>
      <c r="M13" s="22" t="s">
        <v>4</v>
      </c>
      <c r="N13" s="22" t="s">
        <v>4</v>
      </c>
      <c r="O13" s="21" t="s">
        <v>16</v>
      </c>
      <c r="R13" s="20"/>
    </row>
    <row r="14" spans="1:18" ht="21" customHeight="1">
      <c r="A14" s="1"/>
      <c r="B14" s="27" t="s">
        <v>15</v>
      </c>
      <c r="C14" s="1"/>
      <c r="D14" s="25"/>
      <c r="E14" s="24">
        <f>SUM(G14+I14)</f>
        <v>26</v>
      </c>
      <c r="F14" s="24">
        <f>SUM(H14+J14)</f>
        <v>28620</v>
      </c>
      <c r="G14" s="22">
        <v>7</v>
      </c>
      <c r="H14" s="23">
        <v>8000</v>
      </c>
      <c r="I14" s="22">
        <v>19</v>
      </c>
      <c r="J14" s="23">
        <v>20620</v>
      </c>
      <c r="K14" s="22" t="s">
        <v>4</v>
      </c>
      <c r="L14" s="22" t="s">
        <v>4</v>
      </c>
      <c r="M14" s="22" t="s">
        <v>4</v>
      </c>
      <c r="N14" s="22" t="s">
        <v>4</v>
      </c>
      <c r="O14" s="21" t="s">
        <v>14</v>
      </c>
      <c r="R14" s="20"/>
    </row>
    <row r="15" spans="1:18" ht="21" customHeight="1">
      <c r="A15" s="1"/>
      <c r="B15" s="27" t="s">
        <v>13</v>
      </c>
      <c r="C15" s="1"/>
      <c r="D15" s="25"/>
      <c r="E15" s="24">
        <f>SUM(G15+I15)</f>
        <v>13</v>
      </c>
      <c r="F15" s="24">
        <f>SUM(H15+J15)</f>
        <v>10900</v>
      </c>
      <c r="G15" s="22">
        <v>1</v>
      </c>
      <c r="H15" s="23">
        <v>1000</v>
      </c>
      <c r="I15" s="22">
        <v>12</v>
      </c>
      <c r="J15" s="23">
        <v>9900</v>
      </c>
      <c r="K15" s="22" t="s">
        <v>4</v>
      </c>
      <c r="L15" s="22" t="s">
        <v>4</v>
      </c>
      <c r="M15" s="22" t="s">
        <v>4</v>
      </c>
      <c r="N15" s="22" t="s">
        <v>4</v>
      </c>
      <c r="O15" s="21" t="s">
        <v>12</v>
      </c>
      <c r="R15" s="20"/>
    </row>
    <row r="16" spans="1:18" ht="21" customHeight="1">
      <c r="A16" s="1"/>
      <c r="B16" s="26" t="s">
        <v>11</v>
      </c>
      <c r="C16" s="1"/>
      <c r="D16" s="25"/>
      <c r="E16" s="24">
        <f>SUM(G16+I16)</f>
        <v>17</v>
      </c>
      <c r="F16" s="24">
        <f>SUM(H16+J16)</f>
        <v>17000</v>
      </c>
      <c r="G16" s="22">
        <v>2</v>
      </c>
      <c r="H16" s="23">
        <v>2000</v>
      </c>
      <c r="I16" s="22">
        <v>15</v>
      </c>
      <c r="J16" s="23">
        <v>15000</v>
      </c>
      <c r="K16" s="22" t="s">
        <v>4</v>
      </c>
      <c r="L16" s="22" t="s">
        <v>4</v>
      </c>
      <c r="M16" s="22" t="s">
        <v>4</v>
      </c>
      <c r="N16" s="22" t="s">
        <v>4</v>
      </c>
      <c r="O16" s="21" t="s">
        <v>10</v>
      </c>
      <c r="R16" s="20"/>
    </row>
    <row r="17" spans="1:18" ht="21" customHeight="1">
      <c r="A17" s="1"/>
      <c r="B17" s="26" t="s">
        <v>9</v>
      </c>
      <c r="C17" s="1"/>
      <c r="D17" s="25"/>
      <c r="E17" s="24">
        <f>SUM(G17+I17)</f>
        <v>8</v>
      </c>
      <c r="F17" s="24">
        <f>SUM(H17+J17)</f>
        <v>7200</v>
      </c>
      <c r="G17" s="22">
        <v>2</v>
      </c>
      <c r="H17" s="23">
        <v>2000</v>
      </c>
      <c r="I17" s="22">
        <v>6</v>
      </c>
      <c r="J17" s="23">
        <v>5200</v>
      </c>
      <c r="K17" s="22" t="s">
        <v>4</v>
      </c>
      <c r="L17" s="22" t="s">
        <v>4</v>
      </c>
      <c r="M17" s="22" t="s">
        <v>4</v>
      </c>
      <c r="N17" s="22" t="s">
        <v>4</v>
      </c>
      <c r="O17" s="21" t="s">
        <v>8</v>
      </c>
      <c r="R17" s="20"/>
    </row>
    <row r="18" spans="1:18" ht="21" customHeight="1">
      <c r="A18" s="1"/>
      <c r="B18" s="26" t="s">
        <v>7</v>
      </c>
      <c r="C18" s="1"/>
      <c r="D18" s="25"/>
      <c r="E18" s="24">
        <f>SUM(G18+I18)</f>
        <v>23</v>
      </c>
      <c r="F18" s="24">
        <f>SUM(H18+J18)</f>
        <v>31250</v>
      </c>
      <c r="G18" s="22">
        <v>7</v>
      </c>
      <c r="H18" s="23">
        <v>11000</v>
      </c>
      <c r="I18" s="22">
        <v>16</v>
      </c>
      <c r="J18" s="23">
        <v>20250</v>
      </c>
      <c r="K18" s="22" t="s">
        <v>4</v>
      </c>
      <c r="L18" s="22" t="s">
        <v>4</v>
      </c>
      <c r="M18" s="22" t="s">
        <v>4</v>
      </c>
      <c r="N18" s="22" t="s">
        <v>4</v>
      </c>
      <c r="O18" s="21" t="s">
        <v>6</v>
      </c>
      <c r="R18" s="20"/>
    </row>
    <row r="19" spans="1:18" ht="21" customHeight="1">
      <c r="A19" s="1"/>
      <c r="B19" s="2" t="s">
        <v>5</v>
      </c>
      <c r="C19" s="1"/>
      <c r="D19" s="25"/>
      <c r="E19" s="24">
        <f>SUM(G19+I19)</f>
        <v>6</v>
      </c>
      <c r="F19" s="24">
        <f>SUM(H19+J19)</f>
        <v>5000</v>
      </c>
      <c r="G19" s="22">
        <v>1</v>
      </c>
      <c r="H19" s="23">
        <v>1000</v>
      </c>
      <c r="I19" s="22">
        <v>5</v>
      </c>
      <c r="J19" s="23">
        <v>4000</v>
      </c>
      <c r="K19" s="22" t="s">
        <v>4</v>
      </c>
      <c r="L19" s="22" t="s">
        <v>4</v>
      </c>
      <c r="M19" s="22" t="s">
        <v>4</v>
      </c>
      <c r="N19" s="22" t="s">
        <v>4</v>
      </c>
      <c r="O19" s="21" t="s">
        <v>3</v>
      </c>
      <c r="R19" s="20"/>
    </row>
    <row r="20" spans="1:18" s="3" customFormat="1" ht="21" customHeight="1">
      <c r="B20" s="4"/>
      <c r="D20" s="19"/>
      <c r="E20" s="17"/>
      <c r="F20" s="16"/>
      <c r="G20" s="16"/>
      <c r="H20" s="18"/>
      <c r="I20" s="17"/>
      <c r="J20" s="16"/>
      <c r="K20" s="15"/>
      <c r="L20" s="15"/>
      <c r="M20" s="15"/>
      <c r="N20" s="15"/>
      <c r="O20" s="14"/>
      <c r="R20" s="13"/>
    </row>
    <row r="21" spans="1:18" s="3" customFormat="1" ht="3" customHeight="1">
      <c r="A21" s="12"/>
      <c r="B21" s="12"/>
      <c r="C21" s="12"/>
      <c r="D21" s="11"/>
      <c r="E21" s="8"/>
      <c r="F21" s="10"/>
      <c r="G21" s="10"/>
      <c r="H21" s="9"/>
      <c r="I21" s="8"/>
      <c r="J21" s="8"/>
      <c r="K21" s="7"/>
      <c r="L21" s="7"/>
      <c r="M21" s="7"/>
      <c r="N21" s="7"/>
      <c r="O21" s="6"/>
    </row>
    <row r="22" spans="1:18" s="3" customFormat="1" ht="3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8" s="3" customFormat="1" ht="17.25">
      <c r="A23" s="4"/>
      <c r="B23" s="4" t="s">
        <v>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8" s="3" customFormat="1" ht="17.25">
      <c r="A24" s="4"/>
      <c r="B24" s="5" t="s">
        <v>1</v>
      </c>
      <c r="C24" s="5"/>
      <c r="D24" s="5"/>
      <c r="E24" s="5"/>
      <c r="F24" s="5"/>
      <c r="K24" s="4"/>
      <c r="L24" s="4"/>
      <c r="M24" s="4"/>
      <c r="N24" s="4"/>
      <c r="O24" s="4"/>
    </row>
    <row r="25" spans="1:18" s="3" customFormat="1" ht="17.25">
      <c r="A25" s="4"/>
      <c r="B25" s="5" t="s">
        <v>0</v>
      </c>
      <c r="C25" s="5"/>
      <c r="D25" s="5"/>
      <c r="E25" s="5"/>
      <c r="F25" s="5"/>
      <c r="K25" s="4"/>
      <c r="L25" s="4"/>
      <c r="M25" s="4"/>
      <c r="N25" s="4"/>
      <c r="O25" s="4"/>
    </row>
    <row r="26" spans="1:18" s="3" customFormat="1" ht="17.25">
      <c r="A26" s="4"/>
      <c r="B26" s="5"/>
      <c r="C26" s="5"/>
      <c r="D26" s="5"/>
      <c r="E26" s="5"/>
      <c r="F26" s="5"/>
      <c r="K26" s="4"/>
      <c r="L26" s="4"/>
      <c r="M26" s="4"/>
      <c r="N26" s="4"/>
      <c r="O26" s="4"/>
    </row>
    <row r="27" spans="1:18" s="3" customFormat="1" ht="66.75" customHeight="1">
      <c r="A27" s="4"/>
      <c r="B27" s="5"/>
      <c r="C27" s="5"/>
      <c r="D27" s="5"/>
      <c r="E27" s="5"/>
      <c r="F27" s="5"/>
      <c r="K27" s="4"/>
      <c r="L27" s="4"/>
      <c r="M27" s="4"/>
      <c r="N27" s="4"/>
      <c r="O27" s="4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2016-10-05T06:41:51Z</dcterms:created>
  <dcterms:modified xsi:type="dcterms:W3CDTF">2016-10-05T06:42:16Z</dcterms:modified>
</cp:coreProperties>
</file>