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2" sheetId="1" r:id="rId1"/>
  </sheets>
  <definedNames>
    <definedName name="_xlnm.Print_Area" localSheetId="0">'T-12.2'!$A$1:$P$23</definedName>
  </definedName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M10" i="1"/>
  <c r="N10" i="1"/>
  <c r="M11" i="1"/>
  <c r="N11" i="1"/>
  <c r="M13" i="1"/>
  <c r="N13" i="1"/>
  <c r="M14" i="1"/>
  <c r="N14" i="1"/>
  <c r="M15" i="1"/>
  <c r="N15" i="1"/>
  <c r="N18" i="1"/>
</calcChain>
</file>

<file path=xl/sharedStrings.xml><?xml version="1.0" encoding="utf-8"?>
<sst xmlns="http://schemas.openxmlformats.org/spreadsheetml/2006/main" count="82" uniqueCount="48">
  <si>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</si>
  <si>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</si>
  <si>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-</t>
  </si>
  <si>
    <t>&gt; 1,000</t>
  </si>
  <si>
    <t>500 - 999</t>
  </si>
  <si>
    <t>-100.00</t>
  </si>
  <si>
    <t>300 - 499</t>
  </si>
  <si>
    <t>-5.63</t>
  </si>
  <si>
    <t>-30.47</t>
  </si>
  <si>
    <t>-16.67</t>
  </si>
  <si>
    <t>100 - 299</t>
  </si>
  <si>
    <t>50 - 99</t>
  </si>
  <si>
    <t>-15.96</t>
  </si>
  <si>
    <t>-14.29</t>
  </si>
  <si>
    <t>20 - 49</t>
  </si>
  <si>
    <t>-10.57</t>
  </si>
  <si>
    <t>-8.33</t>
  </si>
  <si>
    <t>10 - 19</t>
  </si>
  <si>
    <t>-7.01</t>
  </si>
  <si>
    <t>-6.10</t>
  </si>
  <si>
    <t>-7.91</t>
  </si>
  <si>
    <t>-7.79</t>
  </si>
  <si>
    <t>5 - 9</t>
  </si>
  <si>
    <t>-10.30</t>
  </si>
  <si>
    <t>-8.45</t>
  </si>
  <si>
    <t>1 - 4</t>
  </si>
  <si>
    <t>-8.05</t>
  </si>
  <si>
    <t>8.28</t>
  </si>
  <si>
    <t>รวมยอด   (Total)</t>
  </si>
  <si>
    <t>Emp.</t>
  </si>
  <si>
    <t>Est.</t>
  </si>
  <si>
    <t>ลูกจ้าง</t>
  </si>
  <si>
    <t>สปก.</t>
  </si>
  <si>
    <t>2558 (2015)</t>
  </si>
  <si>
    <t>2557 (2014)</t>
  </si>
  <si>
    <t>(2015)</t>
  </si>
  <si>
    <t>(2014)</t>
  </si>
  <si>
    <t>(2013)</t>
  </si>
  <si>
    <t>Percentage change</t>
  </si>
  <si>
    <t xml:space="preserve">2558                 </t>
  </si>
  <si>
    <t xml:space="preserve">2557                 </t>
  </si>
  <si>
    <t xml:space="preserve">2556                 </t>
  </si>
  <si>
    <t>อัตราการเปลี่ยนแปลง (%)</t>
  </si>
  <si>
    <t xml:space="preserve">   ขนาดของสถานประกอบการ (คน)   Size of Establishment (person)</t>
  </si>
  <si>
    <t>Establishment and Employee by Size of Establishment: 2013 - 2015</t>
  </si>
  <si>
    <t>Table</t>
  </si>
  <si>
    <t>สถานประกอบการ และลูกจ้าง จำแนกตามขนาดของสถานประกอบการ พ.ศ. 2556 - 2558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</si>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</sst>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Border="1" applyAlignment="1"/>
    <xf numFmtId="43" fontId="3" fillId="0" borderId="4" xfId="1" quotePrefix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5" fillId="0" borderId="0" xfId="0" applyFont="1" applyBorder="1" applyAlignment="1"/>
    <xf numFmtId="16" fontId="3" fillId="0" borderId="6" xfId="0" quotePrefix="1" applyNumberFormat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0" fontId="5" fillId="0" borderId="0" xfId="0" applyFont="1" applyBorder="1"/>
    <xf numFmtId="43" fontId="6" fillId="0" borderId="4" xfId="1" quotePrefix="1" applyFont="1" applyBorder="1" applyAlignment="1">
      <alignment horizontal="right"/>
    </xf>
    <xf numFmtId="187" fontId="6" fillId="0" borderId="5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14" xfId="0" applyNumberFormat="1" applyFont="1" applyBorder="1"/>
    <xf numFmtId="49" fontId="3" fillId="0" borderId="8" xfId="0" applyNumberFormat="1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2484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219075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3150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Normal="100" workbookViewId="0"/>
  </sheetViews>
  <sheetFormatPr defaultRowHeight="21.75" x14ac:dyDescent="0.5"/>
  <cols>
    <col min="1" max="1" width="1.7109375" style="2" customWidth="1"/>
    <col min="2" max="2" width="5.85546875" style="2" customWidth="1"/>
    <col min="3" max="3" width="5.28515625" style="2" customWidth="1"/>
    <col min="4" max="4" width="13.7109375" style="2" customWidth="1"/>
    <col min="5" max="10" width="11.85546875" style="2" customWidth="1"/>
    <col min="11" max="14" width="11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58" customFormat="1" x14ac:dyDescent="0.5">
      <c r="A1" s="56"/>
      <c r="B1" s="56" t="s">
        <v>47</v>
      </c>
      <c r="C1" s="57">
        <v>12.2</v>
      </c>
      <c r="D1" s="56" t="s">
        <v>46</v>
      </c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s="54" customFormat="1" ht="18" customHeight="1" x14ac:dyDescent="0.5">
      <c r="A2" s="55"/>
      <c r="B2" s="56" t="s">
        <v>45</v>
      </c>
      <c r="C2" s="57">
        <v>12.2</v>
      </c>
      <c r="D2" s="56" t="s">
        <v>44</v>
      </c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5" s="1" customFormat="1" ht="6" customHeight="1" x14ac:dyDescent="0.5"/>
    <row r="4" spans="1:15" s="25" customFormat="1" ht="17.25" customHeight="1" x14ac:dyDescent="0.45">
      <c r="A4" s="53" t="s">
        <v>43</v>
      </c>
      <c r="B4" s="53"/>
      <c r="C4" s="53"/>
      <c r="D4" s="52"/>
      <c r="E4" s="51"/>
      <c r="F4" s="50"/>
      <c r="G4" s="51"/>
      <c r="H4" s="50"/>
      <c r="I4" s="51"/>
      <c r="J4" s="50"/>
      <c r="K4" s="49" t="s">
        <v>42</v>
      </c>
      <c r="L4" s="48"/>
      <c r="M4" s="48"/>
      <c r="N4" s="48"/>
      <c r="O4" s="26"/>
    </row>
    <row r="5" spans="1:15" s="25" customFormat="1" ht="21" customHeight="1" x14ac:dyDescent="0.45">
      <c r="A5" s="38"/>
      <c r="B5" s="38"/>
      <c r="C5" s="38"/>
      <c r="D5" s="37"/>
      <c r="E5" s="47" t="s">
        <v>41</v>
      </c>
      <c r="F5" s="46"/>
      <c r="G5" s="47" t="s">
        <v>40</v>
      </c>
      <c r="H5" s="46"/>
      <c r="I5" s="47" t="s">
        <v>39</v>
      </c>
      <c r="J5" s="46"/>
      <c r="K5" s="45" t="s">
        <v>38</v>
      </c>
      <c r="L5" s="44"/>
      <c r="M5" s="44"/>
      <c r="N5" s="44"/>
      <c r="O5" s="26"/>
    </row>
    <row r="6" spans="1:15" s="25" customFormat="1" ht="21" customHeight="1" x14ac:dyDescent="0.45">
      <c r="A6" s="38"/>
      <c r="B6" s="38"/>
      <c r="C6" s="38"/>
      <c r="D6" s="37"/>
      <c r="E6" s="43" t="s">
        <v>37</v>
      </c>
      <c r="F6" s="42"/>
      <c r="G6" s="43" t="s">
        <v>36</v>
      </c>
      <c r="H6" s="42"/>
      <c r="I6" s="43" t="s">
        <v>35</v>
      </c>
      <c r="J6" s="42"/>
      <c r="K6" s="40" t="s">
        <v>34</v>
      </c>
      <c r="L6" s="41"/>
      <c r="M6" s="40" t="s">
        <v>33</v>
      </c>
      <c r="N6" s="39"/>
      <c r="O6" s="26"/>
    </row>
    <row r="7" spans="1:15" s="25" customFormat="1" ht="20.25" customHeight="1" x14ac:dyDescent="0.45">
      <c r="A7" s="38"/>
      <c r="B7" s="38"/>
      <c r="C7" s="38"/>
      <c r="D7" s="37"/>
      <c r="E7" s="36" t="s">
        <v>32</v>
      </c>
      <c r="F7" s="36" t="s">
        <v>31</v>
      </c>
      <c r="G7" s="36" t="s">
        <v>32</v>
      </c>
      <c r="H7" s="36" t="s">
        <v>31</v>
      </c>
      <c r="I7" s="36" t="s">
        <v>32</v>
      </c>
      <c r="J7" s="36" t="s">
        <v>31</v>
      </c>
      <c r="K7" s="36" t="s">
        <v>32</v>
      </c>
      <c r="L7" s="36" t="s">
        <v>31</v>
      </c>
      <c r="M7" s="36" t="s">
        <v>32</v>
      </c>
      <c r="N7" s="35" t="s">
        <v>31</v>
      </c>
      <c r="O7" s="26"/>
    </row>
    <row r="8" spans="1:15" s="25" customFormat="1" ht="20.25" customHeight="1" x14ac:dyDescent="0.45">
      <c r="A8" s="34"/>
      <c r="B8" s="34"/>
      <c r="C8" s="34"/>
      <c r="D8" s="33"/>
      <c r="E8" s="32" t="s">
        <v>30</v>
      </c>
      <c r="F8" s="32" t="s">
        <v>29</v>
      </c>
      <c r="G8" s="32" t="s">
        <v>30</v>
      </c>
      <c r="H8" s="32" t="s">
        <v>29</v>
      </c>
      <c r="I8" s="32" t="s">
        <v>30</v>
      </c>
      <c r="J8" s="32" t="s">
        <v>29</v>
      </c>
      <c r="K8" s="32" t="s">
        <v>30</v>
      </c>
      <c r="L8" s="32" t="s">
        <v>29</v>
      </c>
      <c r="M8" s="32" t="s">
        <v>30</v>
      </c>
      <c r="N8" s="31" t="s">
        <v>29</v>
      </c>
      <c r="O8" s="26"/>
    </row>
    <row r="9" spans="1:15" s="25" customFormat="1" ht="9" customHeight="1" x14ac:dyDescent="0.45">
      <c r="A9" s="30"/>
      <c r="B9" s="30"/>
      <c r="C9" s="30"/>
      <c r="D9" s="29"/>
      <c r="E9" s="28"/>
      <c r="F9" s="28"/>
      <c r="G9" s="28"/>
      <c r="H9" s="28"/>
      <c r="I9" s="28"/>
      <c r="J9" s="28"/>
      <c r="K9" s="28"/>
      <c r="L9" s="27"/>
      <c r="M9" s="27"/>
      <c r="N9" s="27"/>
      <c r="O9" s="26"/>
    </row>
    <row r="10" spans="1:15" s="20" customFormat="1" ht="21" customHeight="1" x14ac:dyDescent="0.45">
      <c r="A10" s="24" t="s">
        <v>28</v>
      </c>
      <c r="B10" s="24"/>
      <c r="C10" s="24"/>
      <c r="D10" s="23"/>
      <c r="E10" s="22">
        <f>SUM(E11:E19)</f>
        <v>990</v>
      </c>
      <c r="F10" s="22">
        <f>SUM(F11:F19)</f>
        <v>7841</v>
      </c>
      <c r="G10" s="22">
        <f>SUM(G11:G19)</f>
        <v>908</v>
      </c>
      <c r="H10" s="22">
        <f>SUM(H11:H19)</f>
        <v>7210</v>
      </c>
      <c r="I10" s="22">
        <f>SUM(I11:I19)</f>
        <v>969</v>
      </c>
      <c r="J10" s="22">
        <f>SUM(J11:J19)</f>
        <v>7394</v>
      </c>
      <c r="K10" s="21" t="s">
        <v>27</v>
      </c>
      <c r="L10" s="21" t="s">
        <v>26</v>
      </c>
      <c r="M10" s="21">
        <f>(I10-G10)/G10*100</f>
        <v>6.7180616740088102</v>
      </c>
      <c r="N10" s="21">
        <f>(J10-H10)/H10*100</f>
        <v>2.5520110957004163</v>
      </c>
    </row>
    <row r="11" spans="1:15" s="17" customFormat="1" ht="30.75" customHeight="1" x14ac:dyDescent="0.45">
      <c r="A11" s="19" t="s">
        <v>25</v>
      </c>
      <c r="B11" s="19"/>
      <c r="C11" s="19"/>
      <c r="D11" s="18"/>
      <c r="E11" s="12">
        <v>644</v>
      </c>
      <c r="F11" s="12">
        <v>1272</v>
      </c>
      <c r="G11" s="12">
        <v>589</v>
      </c>
      <c r="H11" s="12">
        <v>1141</v>
      </c>
      <c r="I11" s="12">
        <v>651</v>
      </c>
      <c r="J11" s="12">
        <v>1252</v>
      </c>
      <c r="K11" s="10" t="s">
        <v>24</v>
      </c>
      <c r="L11" s="10" t="s">
        <v>23</v>
      </c>
      <c r="M11" s="10">
        <f>(I11-G11)/G11*100</f>
        <v>10.526315789473683</v>
      </c>
      <c r="N11" s="10">
        <f>(J11-H11)/H11*100</f>
        <v>9.7283085013146362</v>
      </c>
    </row>
    <row r="12" spans="1:15" s="17" customFormat="1" ht="30.75" customHeight="1" x14ac:dyDescent="0.45">
      <c r="A12" s="16" t="s">
        <v>22</v>
      </c>
      <c r="B12" s="16"/>
      <c r="C12" s="16"/>
      <c r="D12" s="15"/>
      <c r="E12" s="12">
        <v>231</v>
      </c>
      <c r="F12" s="12">
        <v>1581</v>
      </c>
      <c r="G12" s="12">
        <v>213</v>
      </c>
      <c r="H12" s="12">
        <v>1456</v>
      </c>
      <c r="I12" s="12">
        <v>200</v>
      </c>
      <c r="J12" s="12">
        <v>1354</v>
      </c>
      <c r="K12" s="10" t="s">
        <v>21</v>
      </c>
      <c r="L12" s="10" t="s">
        <v>20</v>
      </c>
      <c r="M12" s="10" t="s">
        <v>19</v>
      </c>
      <c r="N12" s="10" t="s">
        <v>18</v>
      </c>
    </row>
    <row r="13" spans="1:15" s="9" customFormat="1" ht="30.75" customHeight="1" x14ac:dyDescent="0.45">
      <c r="A13" s="16" t="s">
        <v>17</v>
      </c>
      <c r="B13" s="16"/>
      <c r="C13" s="16"/>
      <c r="D13" s="15"/>
      <c r="E13" s="12">
        <v>60</v>
      </c>
      <c r="F13" s="12">
        <v>823</v>
      </c>
      <c r="G13" s="12">
        <v>55</v>
      </c>
      <c r="H13" s="12">
        <v>736</v>
      </c>
      <c r="I13" s="12">
        <v>64</v>
      </c>
      <c r="J13" s="12">
        <v>856</v>
      </c>
      <c r="K13" s="10" t="s">
        <v>16</v>
      </c>
      <c r="L13" s="10" t="s">
        <v>15</v>
      </c>
      <c r="M13" s="10">
        <f>(I13-G13)/G13*100</f>
        <v>16.363636363636363</v>
      </c>
      <c r="N13" s="10">
        <f>(J13-H13)/H13*100</f>
        <v>16.304347826086957</v>
      </c>
    </row>
    <row r="14" spans="1:15" s="9" customFormat="1" ht="30.75" customHeight="1" x14ac:dyDescent="0.45">
      <c r="A14" s="16" t="s">
        <v>14</v>
      </c>
      <c r="B14" s="16"/>
      <c r="C14" s="16"/>
      <c r="D14" s="15"/>
      <c r="E14" s="12">
        <v>42</v>
      </c>
      <c r="F14" s="12">
        <v>1303</v>
      </c>
      <c r="G14" s="12">
        <v>36</v>
      </c>
      <c r="H14" s="12">
        <v>1095</v>
      </c>
      <c r="I14" s="12">
        <v>38</v>
      </c>
      <c r="J14" s="12">
        <v>1131</v>
      </c>
      <c r="K14" s="10" t="s">
        <v>13</v>
      </c>
      <c r="L14" s="10" t="s">
        <v>12</v>
      </c>
      <c r="M14" s="10">
        <f>(I14-G14)/G14*100</f>
        <v>5.5555555555555554</v>
      </c>
      <c r="N14" s="10">
        <f>(J14-H14)/H14*100</f>
        <v>3.2876712328767121</v>
      </c>
    </row>
    <row r="15" spans="1:15" s="9" customFormat="1" ht="30.75" customHeight="1" x14ac:dyDescent="0.45">
      <c r="A15" s="16" t="s">
        <v>11</v>
      </c>
      <c r="B15" s="16"/>
      <c r="C15" s="16"/>
      <c r="D15" s="15"/>
      <c r="E15" s="12">
        <v>5</v>
      </c>
      <c r="F15" s="12">
        <v>388</v>
      </c>
      <c r="G15" s="12">
        <v>8</v>
      </c>
      <c r="H15" s="12">
        <v>584</v>
      </c>
      <c r="I15" s="12">
        <v>9</v>
      </c>
      <c r="J15" s="12">
        <v>629</v>
      </c>
      <c r="K15" s="11">
        <v>60</v>
      </c>
      <c r="L15" s="11">
        <v>50.52</v>
      </c>
      <c r="M15" s="10">
        <f>(I15-G15)/G15*100</f>
        <v>12.5</v>
      </c>
      <c r="N15" s="10">
        <f>(J15-H15)/H15*100</f>
        <v>7.7054794520547949</v>
      </c>
    </row>
    <row r="16" spans="1:15" s="9" customFormat="1" ht="30.75" customHeight="1" x14ac:dyDescent="0.45">
      <c r="A16" s="16" t="s">
        <v>10</v>
      </c>
      <c r="B16" s="16"/>
      <c r="C16" s="16"/>
      <c r="D16" s="15"/>
      <c r="E16" s="12">
        <v>6</v>
      </c>
      <c r="F16" s="12">
        <v>1175</v>
      </c>
      <c r="G16" s="12">
        <v>5</v>
      </c>
      <c r="H16" s="12">
        <v>817</v>
      </c>
      <c r="I16" s="12">
        <v>5</v>
      </c>
      <c r="J16" s="12">
        <v>771</v>
      </c>
      <c r="K16" s="10" t="s">
        <v>9</v>
      </c>
      <c r="L16" s="10" t="s">
        <v>8</v>
      </c>
      <c r="M16" s="10" t="s">
        <v>2</v>
      </c>
      <c r="N16" s="10" t="s">
        <v>7</v>
      </c>
    </row>
    <row r="17" spans="1:14" s="9" customFormat="1" ht="30.75" customHeight="1" x14ac:dyDescent="0.45">
      <c r="A17" s="16" t="s">
        <v>6</v>
      </c>
      <c r="B17" s="16"/>
      <c r="C17" s="16"/>
      <c r="D17" s="15"/>
      <c r="E17" s="12">
        <v>1</v>
      </c>
      <c r="F17" s="12">
        <v>490</v>
      </c>
      <c r="G17" s="12" t="s">
        <v>2</v>
      </c>
      <c r="H17" s="12" t="s">
        <v>2</v>
      </c>
      <c r="I17" s="12" t="s">
        <v>2</v>
      </c>
      <c r="J17" s="12" t="s">
        <v>2</v>
      </c>
      <c r="K17" s="10" t="s">
        <v>5</v>
      </c>
      <c r="L17" s="10" t="s">
        <v>5</v>
      </c>
      <c r="M17" s="10" t="s">
        <v>2</v>
      </c>
      <c r="N17" s="10" t="s">
        <v>2</v>
      </c>
    </row>
    <row r="18" spans="1:14" s="9" customFormat="1" ht="30.75" customHeight="1" x14ac:dyDescent="0.45">
      <c r="A18" s="16" t="s">
        <v>4</v>
      </c>
      <c r="B18" s="16"/>
      <c r="C18" s="16"/>
      <c r="D18" s="15"/>
      <c r="E18" s="12">
        <v>1</v>
      </c>
      <c r="F18" s="12">
        <v>809</v>
      </c>
      <c r="G18" s="12">
        <v>2</v>
      </c>
      <c r="H18" s="12">
        <v>1381</v>
      </c>
      <c r="I18" s="12">
        <v>2</v>
      </c>
      <c r="J18" s="12">
        <v>1401</v>
      </c>
      <c r="K18" s="11">
        <v>100</v>
      </c>
      <c r="L18" s="11">
        <v>70.7</v>
      </c>
      <c r="M18" s="10" t="s">
        <v>2</v>
      </c>
      <c r="N18" s="10">
        <f>(J18-H18)/H18*100</f>
        <v>1.448225923244026</v>
      </c>
    </row>
    <row r="19" spans="1:14" s="9" customFormat="1" ht="30.75" customHeight="1" x14ac:dyDescent="0.45">
      <c r="A19" s="14" t="s">
        <v>3</v>
      </c>
      <c r="B19" s="14"/>
      <c r="C19" s="14"/>
      <c r="D19" s="13"/>
      <c r="E19" s="12" t="s">
        <v>2</v>
      </c>
      <c r="F19" s="12" t="s">
        <v>2</v>
      </c>
      <c r="G19" s="12" t="s">
        <v>2</v>
      </c>
      <c r="H19" s="12" t="s">
        <v>2</v>
      </c>
      <c r="I19" s="12" t="s">
        <v>2</v>
      </c>
      <c r="J19" s="12" t="s">
        <v>2</v>
      </c>
      <c r="K19" s="11" t="s">
        <v>2</v>
      </c>
      <c r="L19" s="11" t="s">
        <v>2</v>
      </c>
      <c r="M19" s="11" t="s">
        <v>2</v>
      </c>
      <c r="N19" s="10" t="s">
        <v>2</v>
      </c>
    </row>
    <row r="20" spans="1:14" s="3" customFormat="1" ht="6" customHeight="1" x14ac:dyDescent="0.45">
      <c r="A20" s="8"/>
      <c r="B20" s="7"/>
      <c r="C20" s="7"/>
      <c r="D20" s="7"/>
      <c r="E20" s="6"/>
      <c r="F20" s="6"/>
      <c r="G20" s="6"/>
      <c r="H20" s="6"/>
      <c r="I20" s="6"/>
      <c r="J20" s="6"/>
      <c r="K20" s="6"/>
      <c r="L20" s="5"/>
      <c r="M20" s="5"/>
      <c r="N20" s="5"/>
    </row>
    <row r="21" spans="1:14" s="3" customFormat="1" ht="2.25" customHeight="1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9.5" x14ac:dyDescent="0.45">
      <c r="A22" s="4"/>
      <c r="B22" s="4" t="s">
        <v>1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</row>
    <row r="23" spans="1:14" s="3" customFormat="1" ht="19.5" x14ac:dyDescent="0.4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2016-10-07T03:51:25Z</dcterms:created>
  <dcterms:modified xsi:type="dcterms:W3CDTF">2016-10-07T03:51:49Z</dcterms:modified>
</cp:coreProperties>
</file>