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610" windowWidth="18855" windowHeight="7410"/>
  </bookViews>
  <sheets>
    <sheet name="T-11.2 " sheetId="1" r:id="rId1"/>
  </sheets>
  <definedNames>
    <definedName name="_xlnm.Print_Area" localSheetId="0">'T-11.2 '!$A$1:$P$20</definedName>
  </definedNames>
  <calcPr calcId="124519"/>
</workbook>
</file>

<file path=xl/calcChain.xml><?xml version="1.0" encoding="utf-8"?>
<calcChain xmlns="http://schemas.openxmlformats.org/spreadsheetml/2006/main">
  <c r="E10" i="1"/>
  <c r="F10"/>
  <c r="J10"/>
  <c r="F11"/>
  <c r="E11" s="1"/>
  <c r="J11"/>
  <c r="F12"/>
  <c r="E12" s="1"/>
  <c r="J12"/>
  <c r="E13"/>
  <c r="F13"/>
  <c r="J13"/>
  <c r="E14"/>
  <c r="F14"/>
  <c r="J14"/>
</calcChain>
</file>

<file path=xl/sharedStrings.xml><?xml version="1.0" encoding="utf-8"?>
<sst xmlns="http://schemas.openxmlformats.org/spreadsheetml/2006/main" count="51" uniqueCount="37">
  <si>
    <t>Source:  Office of Agricultural Economics</t>
  </si>
  <si>
    <t xml:space="preserve">    ที่มา:   สำนักงานเศรษฐกิจการเกษตร</t>
  </si>
  <si>
    <t>-</t>
  </si>
  <si>
    <t>2557 (2014)</t>
  </si>
  <si>
    <t>2556 (2013)</t>
  </si>
  <si>
    <t>2555 (2012)</t>
  </si>
  <si>
    <t>2554 (2011)</t>
  </si>
  <si>
    <t>2553 (2010)</t>
  </si>
  <si>
    <t>period specified</t>
  </si>
  <si>
    <t>period unspecified</t>
  </si>
  <si>
    <t>landuse</t>
  </si>
  <si>
    <t>Free of charge</t>
  </si>
  <si>
    <t>Mortgaged in</t>
  </si>
  <si>
    <t>Rented</t>
  </si>
  <si>
    <t>Total</t>
  </si>
  <si>
    <t>Mortgaged out</t>
  </si>
  <si>
    <t>Owner</t>
  </si>
  <si>
    <t>Agricultural</t>
  </si>
  <si>
    <t>Year</t>
  </si>
  <si>
    <t>ได้ทำฟรี</t>
  </si>
  <si>
    <t>รับขายฝาก</t>
  </si>
  <si>
    <t>รับจำนอง</t>
  </si>
  <si>
    <t>เช่าผู้อื่น</t>
  </si>
  <si>
    <t>รวม</t>
  </si>
  <si>
    <t>ขายฝาก</t>
  </si>
  <si>
    <t>จำนองผู้อื่น</t>
  </si>
  <si>
    <t>ของตนเอง</t>
  </si>
  <si>
    <t>ทางการเกษตร</t>
  </si>
  <si>
    <t xml:space="preserve">ปี </t>
  </si>
  <si>
    <t>เนื้อที่ของผู้อื่น  Others</t>
  </si>
  <si>
    <t>เนื้อที่ของตนเอง  Owned</t>
  </si>
  <si>
    <t>เนื้อที่ใช้ประโยชน์</t>
  </si>
  <si>
    <t>(ไร่   Rai)</t>
  </si>
  <si>
    <t>Type of Farm Holding Land: 2010 - 2014</t>
  </si>
  <si>
    <t>Table</t>
  </si>
  <si>
    <t>ลักษณะการถือครองที่ดินทางการเกษตร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</si>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</sst>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 applyAlignment="1">
      <alignment vertical="center"/>
    </xf>
    <xf numFmtId="43" fontId="2" fillId="0" borderId="5" xfId="1" applyFont="1" applyBorder="1" applyAlignment="1">
      <alignment horizontal="right" vertical="center"/>
    </xf>
    <xf numFmtId="43" fontId="2" fillId="0" borderId="6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3" fontId="2" fillId="0" borderId="6" xfId="1" applyFont="1" applyBorder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2" fillId="0" borderId="0" xfId="1" applyFont="1" applyAlignment="1">
      <alignment vertical="center"/>
    </xf>
    <xf numFmtId="43" fontId="2" fillId="0" borderId="6" xfId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9525</xdr:rowOff>
    </xdr:from>
    <xdr:to>
      <xdr:col>16</xdr:col>
      <xdr:colOff>38100</xdr:colOff>
      <xdr:row>19</xdr:row>
      <xdr:rowOff>257175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801225" y="9525"/>
          <a:ext cx="447675" cy="6124575"/>
          <a:chOff x="1007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0" cy="2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showGridLines="0" tabSelected="1" workbookViewId="0"/>
  </sheetViews>
  <sheetFormatPr defaultRowHeight="21.75"/>
  <cols>
    <col min="1" max="1" width="1.7109375" style="2" customWidth="1"/>
    <col min="2" max="2" width="6.140625" style="2" customWidth="1"/>
    <col min="3" max="3" width="4.7109375" style="2" customWidth="1"/>
    <col min="4" max="4" width="2.42578125" style="2" customWidth="1"/>
    <col min="5" max="5" width="13.7109375" style="2" customWidth="1"/>
    <col min="6" max="6" width="10.7109375" style="2" customWidth="1"/>
    <col min="7" max="7" width="11.140625" style="2" customWidth="1"/>
    <col min="8" max="8" width="14.5703125" style="2" customWidth="1"/>
    <col min="9" max="9" width="14.28515625" style="2" customWidth="1"/>
    <col min="10" max="10" width="12.5703125" style="2" customWidth="1"/>
    <col min="11" max="11" width="13" style="2" customWidth="1"/>
    <col min="12" max="12" width="14.85546875" style="2" customWidth="1"/>
    <col min="13" max="13" width="14.140625" style="2" customWidth="1"/>
    <col min="14" max="14" width="11.42578125" style="2" customWidth="1"/>
    <col min="15" max="15" width="2.28515625" style="1" customWidth="1"/>
    <col min="16" max="16" width="5.42578125" style="1" customWidth="1"/>
    <col min="17" max="16384" width="9.140625" style="1"/>
  </cols>
  <sheetData>
    <row r="1" spans="1:15" s="55" customFormat="1">
      <c r="A1" s="53"/>
      <c r="B1" s="53" t="s">
        <v>36</v>
      </c>
      <c r="C1" s="54">
        <v>11.2</v>
      </c>
      <c r="D1" s="53" t="s">
        <v>35</v>
      </c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s="49" customFormat="1" ht="18.95" customHeight="1">
      <c r="A2" s="51"/>
      <c r="B2" s="53" t="s">
        <v>34</v>
      </c>
      <c r="C2" s="54">
        <v>11.2</v>
      </c>
      <c r="D2" s="53" t="s">
        <v>33</v>
      </c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49" customFormat="1" ht="18.95" customHeight="1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0" t="s">
        <v>32</v>
      </c>
    </row>
    <row r="4" spans="1:15" s="1" customFormat="1" ht="6" customHeight="1"/>
    <row r="5" spans="1:15" s="28" customFormat="1" ht="27" customHeight="1">
      <c r="A5" s="48"/>
      <c r="B5" s="48"/>
      <c r="C5" s="48"/>
      <c r="D5" s="48"/>
      <c r="E5" s="47" t="s">
        <v>31</v>
      </c>
      <c r="F5" s="45" t="s">
        <v>30</v>
      </c>
      <c r="G5" s="44"/>
      <c r="H5" s="44"/>
      <c r="I5" s="46"/>
      <c r="J5" s="45" t="s">
        <v>29</v>
      </c>
      <c r="K5" s="44"/>
      <c r="L5" s="44"/>
      <c r="M5" s="44"/>
      <c r="N5" s="44"/>
      <c r="O5" s="43"/>
    </row>
    <row r="6" spans="1:15" s="28" customFormat="1" ht="25.5" customHeight="1">
      <c r="A6" s="40" t="s">
        <v>28</v>
      </c>
      <c r="B6" s="40"/>
      <c r="C6" s="40"/>
      <c r="D6" s="39"/>
      <c r="E6" s="36" t="s">
        <v>27</v>
      </c>
      <c r="F6" s="42" t="s">
        <v>23</v>
      </c>
      <c r="G6" s="36" t="s">
        <v>26</v>
      </c>
      <c r="H6" s="36" t="s">
        <v>25</v>
      </c>
      <c r="I6" s="36" t="s">
        <v>24</v>
      </c>
      <c r="J6" s="35" t="s">
        <v>23</v>
      </c>
      <c r="K6" s="36" t="s">
        <v>22</v>
      </c>
      <c r="L6" s="41" t="s">
        <v>21</v>
      </c>
      <c r="M6" s="36" t="s">
        <v>20</v>
      </c>
      <c r="N6" s="35" t="s">
        <v>19</v>
      </c>
      <c r="O6" s="29"/>
    </row>
    <row r="7" spans="1:15" s="28" customFormat="1" ht="25.5" customHeight="1">
      <c r="A7" s="40" t="s">
        <v>18</v>
      </c>
      <c r="B7" s="40"/>
      <c r="C7" s="40"/>
      <c r="D7" s="39"/>
      <c r="E7" s="38" t="s">
        <v>17</v>
      </c>
      <c r="F7" s="37" t="s">
        <v>14</v>
      </c>
      <c r="G7" s="36" t="s">
        <v>16</v>
      </c>
      <c r="H7" s="36" t="s">
        <v>15</v>
      </c>
      <c r="I7" s="36" t="s">
        <v>15</v>
      </c>
      <c r="J7" s="36" t="s">
        <v>14</v>
      </c>
      <c r="K7" s="36" t="s">
        <v>13</v>
      </c>
      <c r="L7" s="35" t="s">
        <v>12</v>
      </c>
      <c r="M7" s="36" t="s">
        <v>12</v>
      </c>
      <c r="N7" s="35" t="s">
        <v>11</v>
      </c>
      <c r="O7" s="29"/>
    </row>
    <row r="8" spans="1:15" s="28" customFormat="1" ht="25.5" customHeight="1">
      <c r="A8" s="34"/>
      <c r="B8" s="34"/>
      <c r="C8" s="34"/>
      <c r="D8" s="34"/>
      <c r="E8" s="31" t="s">
        <v>10</v>
      </c>
      <c r="F8" s="33"/>
      <c r="G8" s="33"/>
      <c r="H8" s="31" t="s">
        <v>9</v>
      </c>
      <c r="I8" s="31" t="s">
        <v>8</v>
      </c>
      <c r="J8" s="33"/>
      <c r="K8" s="33"/>
      <c r="L8" s="32" t="s">
        <v>9</v>
      </c>
      <c r="M8" s="31" t="s">
        <v>8</v>
      </c>
      <c r="N8" s="30"/>
      <c r="O8" s="29"/>
    </row>
    <row r="9" spans="1:15" s="22" customFormat="1" ht="9.9499999999999993" customHeight="1">
      <c r="A9" s="27"/>
      <c r="B9" s="27"/>
      <c r="C9" s="27"/>
      <c r="D9" s="27"/>
      <c r="E9" s="26"/>
      <c r="G9" s="24"/>
      <c r="H9" s="23"/>
      <c r="J9" s="25"/>
      <c r="K9" s="24"/>
      <c r="L9" s="24"/>
      <c r="M9" s="23"/>
    </row>
    <row r="10" spans="1:15" s="15" customFormat="1" ht="42" customHeight="1">
      <c r="B10" s="14" t="s">
        <v>7</v>
      </c>
      <c r="C10" s="21"/>
      <c r="D10" s="20"/>
      <c r="E10" s="19">
        <f>SUM(F10,J10)</f>
        <v>1610820</v>
      </c>
      <c r="F10" s="12">
        <f>SUM(G10:I10)</f>
        <v>606511.51</v>
      </c>
      <c r="G10" s="12">
        <v>316498.94</v>
      </c>
      <c r="H10" s="18">
        <v>290012.57</v>
      </c>
      <c r="I10" s="16" t="s">
        <v>2</v>
      </c>
      <c r="J10" s="10">
        <f>SUM(K10:N10)</f>
        <v>1004308.49</v>
      </c>
      <c r="K10" s="10">
        <v>612048.01</v>
      </c>
      <c r="L10" s="17" t="s">
        <v>2</v>
      </c>
      <c r="M10" s="10" t="s">
        <v>2</v>
      </c>
      <c r="N10" s="16">
        <v>392260.48</v>
      </c>
    </row>
    <row r="11" spans="1:15" s="15" customFormat="1" ht="42" customHeight="1">
      <c r="B11" s="14" t="s">
        <v>6</v>
      </c>
      <c r="C11" s="21"/>
      <c r="D11" s="20"/>
      <c r="E11" s="19">
        <f>SUM(F11,J11)</f>
        <v>1626520</v>
      </c>
      <c r="F11" s="12">
        <f>SUM(G11:I11)</f>
        <v>612435.5</v>
      </c>
      <c r="G11" s="12">
        <v>320280.49</v>
      </c>
      <c r="H11" s="18">
        <v>292155.01</v>
      </c>
      <c r="I11" s="16" t="s">
        <v>2</v>
      </c>
      <c r="J11" s="10">
        <f>SUM(K11:N11)</f>
        <v>1014084.5</v>
      </c>
      <c r="K11" s="10">
        <v>617560.07999999996</v>
      </c>
      <c r="L11" s="17" t="s">
        <v>2</v>
      </c>
      <c r="M11" s="10" t="s">
        <v>2</v>
      </c>
      <c r="N11" s="16">
        <v>396524.42</v>
      </c>
    </row>
    <row r="12" spans="1:15" s="15" customFormat="1" ht="42" customHeight="1">
      <c r="B12" s="14" t="s">
        <v>5</v>
      </c>
      <c r="C12" s="21"/>
      <c r="D12" s="20"/>
      <c r="E12" s="19">
        <f>SUM(F12,J12)</f>
        <v>1625833.15</v>
      </c>
      <c r="F12" s="12">
        <f>SUM(G12:I12)</f>
        <v>612600.72000000009</v>
      </c>
      <c r="G12" s="12">
        <v>320044.33</v>
      </c>
      <c r="H12" s="18">
        <v>292544.33</v>
      </c>
      <c r="I12" s="16">
        <v>12.06</v>
      </c>
      <c r="J12" s="10">
        <f>SUM(K12:N12)</f>
        <v>1013232.4299999999</v>
      </c>
      <c r="K12" s="10">
        <v>616987.63</v>
      </c>
      <c r="L12" s="17">
        <v>1.76</v>
      </c>
      <c r="M12" s="10" t="s">
        <v>2</v>
      </c>
      <c r="N12" s="16">
        <v>396243.04</v>
      </c>
    </row>
    <row r="13" spans="1:15" s="15" customFormat="1" ht="42" customHeight="1">
      <c r="B13" s="14" t="s">
        <v>4</v>
      </c>
      <c r="C13" s="21"/>
      <c r="D13" s="20"/>
      <c r="E13" s="19">
        <f>SUM(F13,J13)</f>
        <v>1625676.28</v>
      </c>
      <c r="F13" s="12">
        <f>SUM(G13:I13)</f>
        <v>612916.05000000005</v>
      </c>
      <c r="G13" s="12">
        <v>320000.11</v>
      </c>
      <c r="H13" s="18">
        <v>292903.89</v>
      </c>
      <c r="I13" s="16">
        <v>12.05</v>
      </c>
      <c r="J13" s="10">
        <f>SUM(K13:N13)</f>
        <v>1012760.23</v>
      </c>
      <c r="K13" s="10">
        <v>616541.37</v>
      </c>
      <c r="L13" s="17">
        <v>1.76</v>
      </c>
      <c r="M13" s="10" t="s">
        <v>2</v>
      </c>
      <c r="N13" s="16">
        <v>396217.1</v>
      </c>
    </row>
    <row r="14" spans="1:15" s="1" customFormat="1" ht="42" customHeight="1">
      <c r="B14" s="14" t="s">
        <v>3</v>
      </c>
      <c r="D14" s="13"/>
      <c r="E14" s="9">
        <f>SUM(F14,J14)</f>
        <v>1625485</v>
      </c>
      <c r="F14" s="11">
        <f>SUM(G14:I14)</f>
        <v>613103</v>
      </c>
      <c r="G14" s="11">
        <v>320006</v>
      </c>
      <c r="H14" s="12">
        <v>293085</v>
      </c>
      <c r="I14" s="9">
        <v>12</v>
      </c>
      <c r="J14" s="11">
        <f>SUM(K14:N14)</f>
        <v>1012382</v>
      </c>
      <c r="K14" s="11">
        <v>616084</v>
      </c>
      <c r="L14" s="11">
        <v>2</v>
      </c>
      <c r="M14" s="10" t="s">
        <v>2</v>
      </c>
      <c r="N14" s="9">
        <v>396296</v>
      </c>
    </row>
    <row r="15" spans="1:15" s="1" customFormat="1" ht="9.9499999999999993" customHeight="1">
      <c r="A15" s="5"/>
      <c r="B15" s="5"/>
      <c r="C15" s="5"/>
      <c r="D15" s="8"/>
      <c r="E15" s="5"/>
      <c r="F15" s="7"/>
      <c r="G15" s="7"/>
      <c r="H15" s="6"/>
      <c r="I15" s="8"/>
      <c r="J15" s="7"/>
      <c r="K15" s="7"/>
      <c r="L15" s="7"/>
      <c r="M15" s="6"/>
      <c r="N15" s="5"/>
    </row>
    <row r="16" spans="1:15" s="1" customFormat="1" ht="3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s="3" customFormat="1" ht="21" customHeight="1">
      <c r="A17" s="4"/>
      <c r="B17" s="4" t="s">
        <v>1</v>
      </c>
      <c r="C17" s="4"/>
      <c r="D17" s="4"/>
      <c r="E17" s="4"/>
      <c r="F17" s="4"/>
      <c r="G17" s="4"/>
      <c r="I17" s="4"/>
      <c r="J17" s="4"/>
      <c r="K17" s="4"/>
      <c r="N17" s="4"/>
    </row>
    <row r="18" spans="1:14" s="3" customFormat="1" ht="18.95" customHeight="1">
      <c r="A18" s="4"/>
      <c r="B18" s="4" t="s">
        <v>0</v>
      </c>
      <c r="H18" s="4"/>
      <c r="I18" s="4"/>
      <c r="L18" s="4"/>
      <c r="M18" s="4"/>
      <c r="N18" s="4"/>
    </row>
  </sheetData>
  <mergeCells count="5">
    <mergeCell ref="F5:I5"/>
    <mergeCell ref="J5:N5"/>
    <mergeCell ref="A6:D6"/>
    <mergeCell ref="A7:D7"/>
    <mergeCell ref="A9:D9"/>
  </mergeCells>
  <pageMargins left="0.56000000000000005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 </vt:lpstr>
      <vt:lpstr>'T-11.2 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2016-10-07T04:34:28Z</dcterms:created>
  <dcterms:modified xsi:type="dcterms:W3CDTF">2016-10-07T04:34:55Z</dcterms:modified>
</cp:coreProperties>
</file>