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11.2" sheetId="1" r:id="rId1"/>
  </sheets>
  <definedNames>
    <definedName name="_xlnm.Print_Area" localSheetId="0">'T-11.2'!$A$1:$N$36</definedName>
  </definedNames>
  <calcPr calcId="125725"/>
</workbook>
</file>

<file path=xl/calcChain.xml><?xml version="1.0" encoding="utf-8"?>
<calcChain xmlns="http://schemas.openxmlformats.org/spreadsheetml/2006/main">
  <c r="J14" i="1"/>
  <c r="I14"/>
  <c r="J13"/>
  <c r="I13"/>
  <c r="J12"/>
  <c r="I12"/>
  <c r="J11"/>
  <c r="I11"/>
  <c r="J10"/>
  <c r="I10"/>
  <c r="J9"/>
  <c r="J8"/>
  <c r="I8"/>
  <c r="I6"/>
  <c r="J5"/>
</calcChain>
</file>

<file path=xl/sharedStrings.xml><?xml version="1.0" encoding="utf-8"?>
<sst xmlns="http://schemas.openxmlformats.org/spreadsheetml/2006/main" count="53" uniqueCount="44">
  <si>
    <t>ตาราง</t>
  </si>
  <si>
    <t>ปริมาณการจำหน่ายน้ำมันเชื้อเพลิง จำแนกตามชนิดของน้ำมันเชื้อเพลิง พ.ศ. 2555 - 2557</t>
  </si>
  <si>
    <t>Table</t>
  </si>
  <si>
    <t>Quantity of Gasoline Sold by Type of Gasoline: 2012 - 2014</t>
  </si>
  <si>
    <t>(พันลิตร  Thousand litre)</t>
  </si>
  <si>
    <t>ชนิดของน้ำมันเชื้อเพลิง</t>
  </si>
  <si>
    <t>2555</t>
  </si>
  <si>
    <t>2556</t>
  </si>
  <si>
    <t>2557</t>
  </si>
  <si>
    <t>อัตราการเปลี่ยนแปลง (Precent change)</t>
  </si>
  <si>
    <t>Type of Gasoline</t>
  </si>
  <si>
    <t>(2012)</t>
  </si>
  <si>
    <t>(2013)</t>
  </si>
  <si>
    <t>(2014)</t>
  </si>
  <si>
    <t>2555 (2012)</t>
  </si>
  <si>
    <t>2556 (2013)</t>
  </si>
  <si>
    <t>2557 (2014)</t>
  </si>
  <si>
    <t>น้ำมันเบนซิน</t>
  </si>
  <si>
    <t>-</t>
  </si>
  <si>
    <t>benzine oil</t>
  </si>
  <si>
    <t>เบนซิน ออกเทน 91</t>
  </si>
  <si>
    <t>Unleaded gasoline research octane number 91</t>
  </si>
  <si>
    <t>เบนซิน ออกเทน 95</t>
  </si>
  <si>
    <t>Unleaded gasoline research octane number 95</t>
  </si>
  <si>
    <t>แก๊สโซฮอล์ E20</t>
  </si>
  <si>
    <t>Gasohol E20</t>
  </si>
  <si>
    <t>แก๊สโซฮอล์ E85</t>
  </si>
  <si>
    <t>Gasohol E85</t>
  </si>
  <si>
    <t>แก๊สโซฮอล์ E10 ออกเทน 91</t>
  </si>
  <si>
    <t>Gasohol 91 - E10</t>
  </si>
  <si>
    <t>แก๊สโซฮอล์ E10 ออกเทน 95</t>
  </si>
  <si>
    <t>Gasohol 95 - E10</t>
  </si>
  <si>
    <t>ดีเซลหมุนเร็ว</t>
  </si>
  <si>
    <t>High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</si>
  <si>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</si>
  <si>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</si>
  <si>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</si>
  <si>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(Liguefied petrolem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</si>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</sst>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color rgb="FF545454"/>
      <name val="TH SarabunPSK"/>
      <family val="2"/>
    </font>
    <font>
      <vertAlign val="superscript"/>
      <sz val="13"/>
      <name val="TH SarabunPSK"/>
      <family val="2"/>
    </font>
    <font>
      <sz val="14"/>
      <name val="TH SarabunPSK"/>
      <family val="2"/>
    </font>
    <font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right" wrapText="1"/>
    </xf>
    <xf numFmtId="188" fontId="5" fillId="0" borderId="10" xfId="1" applyNumberFormat="1" applyFont="1" applyBorder="1" applyAlignment="1">
      <alignment horizontal="right" wrapText="1"/>
    </xf>
    <xf numFmtId="2" fontId="5" fillId="0" borderId="10" xfId="1" applyNumberFormat="1" applyFont="1" applyBorder="1" applyAlignment="1">
      <alignment horizontal="right" wrapText="1"/>
    </xf>
    <xf numFmtId="0" fontId="5" fillId="0" borderId="10" xfId="0" applyFont="1" applyBorder="1" applyAlignment="1">
      <alignment horizontal="center"/>
    </xf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187" fontId="5" fillId="0" borderId="12" xfId="0" applyNumberFormat="1" applyFont="1" applyBorder="1" applyAlignment="1">
      <alignment horizontal="right" wrapText="1"/>
    </xf>
    <xf numFmtId="0" fontId="5" fillId="0" borderId="10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13" xfId="0" applyFont="1" applyBorder="1"/>
    <xf numFmtId="0" fontId="5" fillId="0" borderId="6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7" xfId="0" applyFont="1" applyBorder="1"/>
    <xf numFmtId="0" fontId="8" fillId="0" borderId="0" xfId="0" applyFont="1"/>
    <xf numFmtId="0" fontId="5" fillId="0" borderId="0" xfId="0" applyFont="1"/>
    <xf numFmtId="0" fontId="8" fillId="0" borderId="0" xfId="0" applyFont="1" applyBorder="1"/>
  </cellXfs>
  <cellStyles count="4">
    <cellStyle name="Thaihead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15</xdr:row>
      <xdr:rowOff>0</xdr:rowOff>
    </xdr:from>
    <xdr:to>
      <xdr:col>12</xdr:col>
      <xdr:colOff>76200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4467225"/>
          <a:ext cx="1114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142875</xdr:colOff>
      <xdr:row>1</xdr:row>
      <xdr:rowOff>19050</xdr:rowOff>
    </xdr:from>
    <xdr:to>
      <xdr:col>15</xdr:col>
      <xdr:colOff>142875</xdr:colOff>
      <xdr:row>2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677525" y="3143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11</xdr:col>
      <xdr:colOff>1390650</xdr:colOff>
      <xdr:row>15</xdr:row>
      <xdr:rowOff>0</xdr:rowOff>
    </xdr:from>
    <xdr:to>
      <xdr:col>12</xdr:col>
      <xdr:colOff>76200</xdr:colOff>
      <xdr:row>16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448675" y="4467225"/>
          <a:ext cx="11144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0"/>
  <sheetViews>
    <sheetView showGridLines="0" tabSelected="1" view="pageBreakPreview" zoomScale="60" workbookViewId="0">
      <selection activeCell="Q29" sqref="Q29"/>
    </sheetView>
  </sheetViews>
  <sheetFormatPr defaultRowHeight="21.75"/>
  <cols>
    <col min="1" max="1" width="1.7109375" style="38" customWidth="1"/>
    <col min="2" max="2" width="6" style="38" customWidth="1"/>
    <col min="3" max="3" width="5.42578125" style="38" customWidth="1"/>
    <col min="4" max="4" width="14.42578125" style="38" customWidth="1"/>
    <col min="5" max="10" width="12.85546875" style="38" customWidth="1"/>
    <col min="11" max="11" width="1.140625" style="38" customWidth="1"/>
    <col min="12" max="12" width="36.42578125" style="38" customWidth="1"/>
    <col min="13" max="13" width="1.5703125" style="40" customWidth="1"/>
    <col min="14" max="14" width="5" style="40" customWidth="1"/>
    <col min="15" max="16384" width="9.140625" style="40"/>
  </cols>
  <sheetData>
    <row r="1" spans="1:12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6" customFormat="1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  <c r="K2" s="4"/>
      <c r="L2" s="5" t="s">
        <v>4</v>
      </c>
    </row>
    <row r="3" spans="1:12" s="13" customFormat="1" ht="22.5" customHeight="1">
      <c r="A3" s="7" t="s">
        <v>5</v>
      </c>
      <c r="B3" s="7"/>
      <c r="C3" s="7"/>
      <c r="D3" s="7"/>
      <c r="E3" s="8" t="s">
        <v>6</v>
      </c>
      <c r="F3" s="8" t="s">
        <v>7</v>
      </c>
      <c r="G3" s="8" t="s">
        <v>8</v>
      </c>
      <c r="H3" s="9" t="s">
        <v>9</v>
      </c>
      <c r="I3" s="10"/>
      <c r="J3" s="11"/>
      <c r="K3" s="12"/>
      <c r="L3" s="7" t="s">
        <v>10</v>
      </c>
    </row>
    <row r="4" spans="1:12" s="13" customFormat="1" ht="22.5" customHeight="1">
      <c r="A4" s="14"/>
      <c r="B4" s="14"/>
      <c r="C4" s="14"/>
      <c r="D4" s="14"/>
      <c r="E4" s="15" t="s">
        <v>11</v>
      </c>
      <c r="F4" s="15" t="s">
        <v>12</v>
      </c>
      <c r="G4" s="15" t="s">
        <v>13</v>
      </c>
      <c r="H4" s="16" t="s">
        <v>14</v>
      </c>
      <c r="I4" s="16" t="s">
        <v>15</v>
      </c>
      <c r="J4" s="16" t="s">
        <v>16</v>
      </c>
      <c r="K4" s="17"/>
      <c r="L4" s="14"/>
    </row>
    <row r="5" spans="1:12" s="13" customFormat="1" ht="22.5" customHeight="1">
      <c r="A5" s="18"/>
      <c r="B5" s="19" t="s">
        <v>17</v>
      </c>
      <c r="C5" s="18"/>
      <c r="D5" s="20"/>
      <c r="E5" s="21">
        <v>0</v>
      </c>
      <c r="F5" s="21">
        <v>15810.012070000001</v>
      </c>
      <c r="G5" s="21">
        <v>12882.53782</v>
      </c>
      <c r="H5" s="22" t="s">
        <v>18</v>
      </c>
      <c r="I5" s="22" t="s">
        <v>18</v>
      </c>
      <c r="J5" s="23">
        <f>(G5-F5)/F5*100</f>
        <v>-18.516584535409535</v>
      </c>
      <c r="K5" s="24"/>
      <c r="L5" s="25" t="s">
        <v>19</v>
      </c>
    </row>
    <row r="6" spans="1:12" s="13" customFormat="1" ht="23.25" customHeight="1">
      <c r="A6" s="26"/>
      <c r="B6" s="27" t="s">
        <v>20</v>
      </c>
      <c r="C6" s="26"/>
      <c r="D6" s="28"/>
      <c r="E6" s="29">
        <v>81105.523650000003</v>
      </c>
      <c r="F6" s="29">
        <v>3388.8138399999998</v>
      </c>
      <c r="G6" s="29">
        <v>0</v>
      </c>
      <c r="H6" s="22">
        <v>4.88</v>
      </c>
      <c r="I6" s="23">
        <f>(F6-E6)/E6*100</f>
        <v>-95.821722507305452</v>
      </c>
      <c r="J6" s="22" t="s">
        <v>18</v>
      </c>
      <c r="K6" s="30"/>
      <c r="L6" s="27" t="s">
        <v>21</v>
      </c>
    </row>
    <row r="7" spans="1:12" s="13" customFormat="1" ht="24" customHeight="1">
      <c r="A7" s="26"/>
      <c r="B7" s="27" t="s">
        <v>22</v>
      </c>
      <c r="C7" s="26"/>
      <c r="D7" s="28"/>
      <c r="E7" s="29">
        <v>39.063220000000001</v>
      </c>
      <c r="F7" s="29">
        <v>0</v>
      </c>
      <c r="G7" s="29">
        <v>0</v>
      </c>
      <c r="H7" s="23">
        <v>-40.9</v>
      </c>
      <c r="I7" s="22" t="s">
        <v>18</v>
      </c>
      <c r="J7" s="22" t="s">
        <v>18</v>
      </c>
      <c r="K7" s="30"/>
      <c r="L7" s="27" t="s">
        <v>23</v>
      </c>
    </row>
    <row r="8" spans="1:12" s="13" customFormat="1" ht="24" customHeight="1">
      <c r="B8" s="13" t="s">
        <v>24</v>
      </c>
      <c r="D8" s="31"/>
      <c r="E8" s="29">
        <v>4522.0061100000003</v>
      </c>
      <c r="F8" s="29">
        <v>20311.081470000001</v>
      </c>
      <c r="G8" s="29">
        <v>28481.720740000001</v>
      </c>
      <c r="H8" s="22">
        <v>360.95</v>
      </c>
      <c r="I8" s="22">
        <f>(F8-E8)/E8*100</f>
        <v>349.16085860839314</v>
      </c>
      <c r="J8" s="22">
        <f t="shared" ref="J8:J14" si="0">(G8-F8)/F8*100</f>
        <v>40.227494937028574</v>
      </c>
      <c r="K8" s="30"/>
      <c r="L8" s="13" t="s">
        <v>25</v>
      </c>
    </row>
    <row r="9" spans="1:12" s="13" customFormat="1" ht="24" customHeight="1">
      <c r="B9" s="13" t="s">
        <v>26</v>
      </c>
      <c r="D9" s="31"/>
      <c r="E9" s="29">
        <v>0</v>
      </c>
      <c r="F9" s="29">
        <v>1081.73586</v>
      </c>
      <c r="G9" s="29">
        <v>4320.1440199999997</v>
      </c>
      <c r="H9" s="22" t="s">
        <v>18</v>
      </c>
      <c r="I9" s="22" t="s">
        <v>18</v>
      </c>
      <c r="J9" s="22">
        <f t="shared" si="0"/>
        <v>299.37143435366931</v>
      </c>
      <c r="K9" s="30"/>
      <c r="L9" s="13" t="s">
        <v>27</v>
      </c>
    </row>
    <row r="10" spans="1:12" s="13" customFormat="1" ht="24" customHeight="1">
      <c r="B10" s="13" t="s">
        <v>28</v>
      </c>
      <c r="D10" s="31"/>
      <c r="E10" s="29">
        <v>13349.4941</v>
      </c>
      <c r="F10" s="29">
        <v>40552.60673</v>
      </c>
      <c r="G10" s="29">
        <v>45505.764840000003</v>
      </c>
      <c r="H10" s="22">
        <v>11.8</v>
      </c>
      <c r="I10" s="22">
        <f>(F10-E10)/E10*100</f>
        <v>203.7763560643096</v>
      </c>
      <c r="J10" s="22">
        <f t="shared" si="0"/>
        <v>12.214154673158797</v>
      </c>
      <c r="K10" s="30"/>
      <c r="L10" s="13" t="s">
        <v>29</v>
      </c>
    </row>
    <row r="11" spans="1:12" s="13" customFormat="1" ht="24" customHeight="1">
      <c r="B11" s="13" t="s">
        <v>30</v>
      </c>
      <c r="D11" s="31"/>
      <c r="E11" s="29">
        <v>30437.748390000001</v>
      </c>
      <c r="F11" s="29">
        <v>54888.659650000001</v>
      </c>
      <c r="G11" s="29">
        <v>46780.520329999999</v>
      </c>
      <c r="H11" s="23">
        <v>-9.98</v>
      </c>
      <c r="I11" s="22">
        <f t="shared" ref="I11:I14" si="1">(F11-E11)/E11*100</f>
        <v>80.330880414377461</v>
      </c>
      <c r="J11" s="23">
        <f t="shared" si="0"/>
        <v>-14.771975434820082</v>
      </c>
      <c r="K11" s="30"/>
      <c r="L11" s="13" t="s">
        <v>31</v>
      </c>
    </row>
    <row r="12" spans="1:12" s="13" customFormat="1" ht="24" customHeight="1">
      <c r="B12" s="13" t="s">
        <v>32</v>
      </c>
      <c r="D12" s="31"/>
      <c r="E12" s="29">
        <v>364822.33963</v>
      </c>
      <c r="F12" s="29">
        <v>358433.88266</v>
      </c>
      <c r="G12" s="29">
        <v>357459.52828999999</v>
      </c>
      <c r="H12" s="22">
        <v>6.76</v>
      </c>
      <c r="I12" s="23">
        <f t="shared" si="1"/>
        <v>-1.7511145223395923</v>
      </c>
      <c r="J12" s="23">
        <f t="shared" si="0"/>
        <v>-0.27183656934694977</v>
      </c>
      <c r="K12" s="30"/>
      <c r="L12" s="13" t="s">
        <v>33</v>
      </c>
    </row>
    <row r="13" spans="1:12" s="13" customFormat="1" ht="24" customHeight="1">
      <c r="B13" s="13" t="s">
        <v>34</v>
      </c>
      <c r="D13" s="31"/>
      <c r="E13" s="29">
        <v>4103.3809000000001</v>
      </c>
      <c r="F13" s="29">
        <v>3747.4050400000001</v>
      </c>
      <c r="G13" s="29">
        <v>3887.7925700000001</v>
      </c>
      <c r="H13" s="22">
        <v>0.71</v>
      </c>
      <c r="I13" s="23">
        <f t="shared" si="1"/>
        <v>-8.6751844070824617</v>
      </c>
      <c r="J13" s="22">
        <f t="shared" si="0"/>
        <v>3.7462598385148129</v>
      </c>
      <c r="K13" s="30"/>
      <c r="L13" s="13" t="s">
        <v>35</v>
      </c>
    </row>
    <row r="14" spans="1:12" s="13" customFormat="1" ht="24" customHeight="1">
      <c r="B14" s="13" t="s">
        <v>36</v>
      </c>
      <c r="D14" s="31"/>
      <c r="E14" s="29">
        <v>60838.122499999998</v>
      </c>
      <c r="F14" s="29">
        <v>61232.656499999997</v>
      </c>
      <c r="G14" s="29">
        <v>62252.616000000002</v>
      </c>
      <c r="H14" s="22">
        <v>15.32</v>
      </c>
      <c r="I14" s="22">
        <f t="shared" si="1"/>
        <v>0.64849798742556475</v>
      </c>
      <c r="J14" s="22">
        <f t="shared" si="0"/>
        <v>1.6657116615543286</v>
      </c>
      <c r="K14" s="30"/>
      <c r="L14" s="13" t="s">
        <v>37</v>
      </c>
    </row>
    <row r="15" spans="1:12" s="13" customFormat="1" ht="24" customHeight="1">
      <c r="B15" s="13" t="s">
        <v>38</v>
      </c>
      <c r="D15" s="31"/>
      <c r="E15" s="29">
        <v>0</v>
      </c>
      <c r="F15" s="29">
        <v>21.04</v>
      </c>
      <c r="G15" s="29">
        <v>0</v>
      </c>
      <c r="H15" s="22" t="s">
        <v>18</v>
      </c>
      <c r="I15" s="22" t="s">
        <v>18</v>
      </c>
      <c r="J15" s="22" t="s">
        <v>18</v>
      </c>
      <c r="K15" s="30"/>
      <c r="L15" s="13" t="s">
        <v>39</v>
      </c>
    </row>
    <row r="16" spans="1:12" s="13" customFormat="1" ht="12" customHeight="1">
      <c r="A16" s="32"/>
      <c r="B16" s="32"/>
      <c r="C16" s="32"/>
      <c r="D16" s="33"/>
      <c r="E16" s="34"/>
      <c r="F16" s="35"/>
      <c r="G16" s="35"/>
      <c r="H16" s="35"/>
      <c r="I16" s="35"/>
      <c r="J16" s="36"/>
      <c r="K16" s="37"/>
      <c r="L16" s="32"/>
    </row>
    <row r="17" spans="2:8" ht="21.95" customHeight="1">
      <c r="C17" s="13" t="s">
        <v>40</v>
      </c>
      <c r="H17" s="13"/>
    </row>
    <row r="18" spans="2:8" ht="21.95" customHeight="1">
      <c r="C18" s="13" t="s">
        <v>41</v>
      </c>
      <c r="H18" s="39"/>
    </row>
    <row r="19" spans="2:8" ht="21.95" customHeight="1">
      <c r="C19" s="39" t="s">
        <v>42</v>
      </c>
    </row>
    <row r="20" spans="2:8" ht="21.95" customHeight="1">
      <c r="B20" s="39" t="s">
        <v>43</v>
      </c>
    </row>
  </sheetData>
  <mergeCells count="3">
    <mergeCell ref="A3:D4"/>
    <mergeCell ref="H3:J3"/>
    <mergeCell ref="L3:L4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2015-11-03T06:15:21Z</dcterms:created>
  <dcterms:modified xsi:type="dcterms:W3CDTF">2015-11-03T06:15:44Z</dcterms:modified>
</cp:coreProperties>
</file>