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225" windowWidth="9720" windowHeight="5850" tabRatio="656"/>
  </bookViews>
  <sheets>
    <sheet name="T-14.2" sheetId="24" r:id="rId1"/>
  </sheets>
  <definedNames>
    <definedName name="_xlnm.Print_Area" localSheetId="0">'T-14.2'!$A$1:$U$59</definedName>
  </definedNames>
  <calcPr calcId="124519"/>
</workbook>
</file>

<file path=xl/calcChain.xml><?xml version="1.0" encoding="utf-8"?>
<calcChain xmlns="http://schemas.openxmlformats.org/spreadsheetml/2006/main">
  <c r="N10" i="24"/>
  <c r="N11"/>
  <c r="N12"/>
  <c r="N13"/>
  <c r="N14"/>
  <c r="N15"/>
  <c r="N16"/>
  <c r="N17"/>
  <c r="N18"/>
  <c r="N23"/>
  <c r="N24"/>
  <c r="N25"/>
  <c r="N26"/>
  <c r="N27"/>
  <c r="N28"/>
  <c r="N35"/>
  <c r="N36"/>
  <c r="N37"/>
  <c r="N38"/>
  <c r="N39"/>
  <c r="N41"/>
  <c r="N42"/>
  <c r="N43"/>
  <c r="L43"/>
  <c r="L42"/>
  <c r="L41"/>
  <c r="L39"/>
  <c r="L38"/>
  <c r="L37"/>
  <c r="L28"/>
  <c r="L27"/>
  <c r="L26"/>
  <c r="L25"/>
  <c r="L24"/>
  <c r="L23"/>
  <c r="L21"/>
  <c r="L20"/>
  <c r="L19"/>
  <c r="L18"/>
  <c r="L17"/>
  <c r="L16"/>
  <c r="L15"/>
  <c r="L14"/>
  <c r="L13"/>
  <c r="L12"/>
  <c r="L11"/>
  <c r="L10"/>
  <c r="L9"/>
  <c r="L8"/>
  <c r="L36"/>
  <c r="L35"/>
</calcChain>
</file>

<file path=xl/sharedStrings.xml><?xml version="1.0" encoding="utf-8"?>
<sst xmlns="http://schemas.openxmlformats.org/spreadsheetml/2006/main" count="99" uniqueCount="54">
  <si>
    <t xml:space="preserve">ตาราง   </t>
  </si>
  <si>
    <t>รายการ</t>
  </si>
  <si>
    <t>Item</t>
  </si>
  <si>
    <t>ชาวไทย</t>
  </si>
  <si>
    <t>ชาวต่างประเทศ</t>
  </si>
  <si>
    <t>Number of visitors</t>
  </si>
  <si>
    <t>Thai</t>
  </si>
  <si>
    <t>Foreigner</t>
  </si>
  <si>
    <t>Excursionist: The visitors who do not stay overnight in the province</t>
  </si>
  <si>
    <t xml:space="preserve">     2/  นักทัศนาจร  หมายถึง ผู้เยี่ยมเยือนที่ไม่พักค้างคืน </t>
  </si>
  <si>
    <t>ทั้งนี้ต้องพักค้างคืนอย่างน้อย 1 คืน</t>
  </si>
  <si>
    <t xml:space="preserve">     1/  นักท่องเที่ยว หมายถึง ผู้ที่เดินทางไปเยือนจังหวัดนั้น โดยวัตถุประสงค์ต่างๆ ที่ไม่ใช่การไปทำงานประจำ การศึกษา และไม่ใช่คนท้องถิ่นที่มีภูมิลำเนา หรือศึกษาอยู่ที่จังหวัดนั้น </t>
  </si>
  <si>
    <t>จำนวนผู้เยี่ยมเยือน</t>
  </si>
  <si>
    <t>จำนวนสถานพักแรม (แห่ง)</t>
  </si>
  <si>
    <t>จำนวนห้อง (ห้อง)</t>
  </si>
  <si>
    <t>ระยะเวลาพำนักเฉลี่ยของนักท่องเที่ยว (วัน)</t>
  </si>
  <si>
    <t>Average length of stay (Day)</t>
  </si>
  <si>
    <t>Excursionists</t>
  </si>
  <si>
    <t>Tourists</t>
  </si>
  <si>
    <t>Visitors</t>
  </si>
  <si>
    <t>ผู้เยี่ยมเยือน</t>
  </si>
  <si>
    <t>นักท่องเที่ยว</t>
  </si>
  <si>
    <t>นักทัศนาจร</t>
  </si>
  <si>
    <t>ของจังหวัดที่มีข้อมูลไม่สมบูรณ์)</t>
  </si>
  <si>
    <t xml:space="preserve">     3/  ข้อมูลรายได้ปี 2551 ของจังหวัดที่มีข้อมูลไม่สมบูรณ์ อนุโลมใช้ข้อมูลรายได้จากการท่องเที่ยวปี 2550 บวกเข้าด้วย (รายได้จากการท่องเที่ยวปี 2550 คูณด้วยอัตราการเปลี่ยนแปลงของดัชนีราคาผู้บริโภค</t>
  </si>
  <si>
    <t>อัตราการเปลี่ยนแปลง (%)</t>
  </si>
  <si>
    <t xml:space="preserve"> Percent change</t>
  </si>
  <si>
    <t>Number of accommodation (place)</t>
  </si>
  <si>
    <t>Number of rooms in accommodation (room)</t>
  </si>
  <si>
    <t>(2010 )</t>
  </si>
  <si>
    <t>(2011 )</t>
  </si>
  <si>
    <t>2554  (2011 )</t>
  </si>
  <si>
    <t xml:space="preserve">   </t>
  </si>
  <si>
    <r>
      <t>จำนวนนักท่องเที่ยว</t>
    </r>
    <r>
      <rPr>
        <vertAlign val="superscript"/>
        <sz val="13"/>
        <rFont val="TH SarabunPSK"/>
        <family val="2"/>
      </rPr>
      <t>1/</t>
    </r>
  </si>
  <si>
    <r>
      <t xml:space="preserve">Number of tourists </t>
    </r>
    <r>
      <rPr>
        <vertAlign val="superscript"/>
        <sz val="13"/>
        <rFont val="TH SarabunPSK"/>
        <family val="2"/>
      </rPr>
      <t>1/</t>
    </r>
  </si>
  <si>
    <r>
      <t>จำนวนนักทัศนาจร</t>
    </r>
    <r>
      <rPr>
        <vertAlign val="superscript"/>
        <sz val="13"/>
        <rFont val="TH SarabunPSK"/>
        <family val="2"/>
      </rPr>
      <t>2/</t>
    </r>
  </si>
  <si>
    <r>
      <t xml:space="preserve">Number of excursionists </t>
    </r>
    <r>
      <rPr>
        <vertAlign val="superscript"/>
        <sz val="13"/>
        <rFont val="TH SarabunPSK"/>
        <family val="2"/>
      </rPr>
      <t>2/</t>
    </r>
  </si>
  <si>
    <r>
      <t>ค่าใช้จ่ายเฉลี่ย (บาท/คน/วัน)</t>
    </r>
    <r>
      <rPr>
        <vertAlign val="superscript"/>
        <sz val="13"/>
        <rFont val="TH SarabunPSK"/>
        <family val="2"/>
      </rPr>
      <t>3/</t>
    </r>
  </si>
  <si>
    <r>
      <t>Average expenditure (Baht/Person/Day)</t>
    </r>
    <r>
      <rPr>
        <vertAlign val="superscript"/>
        <sz val="13"/>
        <rFont val="TH SarabunPSK"/>
        <family val="2"/>
      </rPr>
      <t>3/</t>
    </r>
  </si>
  <si>
    <r>
      <t>รายได้จากการท่องเที่ยว (ล้านบาท)</t>
    </r>
    <r>
      <rPr>
        <vertAlign val="superscript"/>
        <sz val="13"/>
        <rFont val="TH SarabunPSK"/>
        <family val="2"/>
      </rPr>
      <t>3/</t>
    </r>
  </si>
  <si>
    <r>
      <t>Revenue (Million baht)</t>
    </r>
    <r>
      <rPr>
        <vertAlign val="superscript"/>
        <sz val="13"/>
        <rFont val="TH SarabunPSK"/>
        <family val="2"/>
      </rPr>
      <t>3/</t>
    </r>
  </si>
  <si>
    <t>the percentage change of Consumer Price Index (CPI) of the province with data not applicable)</t>
  </si>
  <si>
    <t xml:space="preserve">Revenues data in 2008 of the province where the data not applicable. Create from the plus of tourism revenues data in 2007 (Tourism revenue in 2007 multiplied by </t>
  </si>
  <si>
    <t xml:space="preserve">    ที่มา : กรมการท่องเที่ยว</t>
  </si>
  <si>
    <t>Source : Department of Tourism</t>
  </si>
  <si>
    <t>สถิติการท่องเที่ยวของจังหวัดนราธิวาส พ.ศ. 2553 - 2555</t>
  </si>
  <si>
    <t>Narathiwat Tourism Statistics : 2010 - 2012</t>
  </si>
  <si>
    <t>(2012 )</t>
  </si>
  <si>
    <t>2555 (2012 )</t>
  </si>
  <si>
    <t>สถิติการท่องเที่ยวของจังหวัดนราธิวาส พ.ศ. 2553 - 2555 (ต่อ)</t>
  </si>
  <si>
    <t>Table</t>
  </si>
  <si>
    <t>Narathiwat Tourism Statistics : 2010 - 2012 : 2010 - 2012 (Cont.)</t>
  </si>
  <si>
    <t>Tourist: These who visit to province on their own any seasons excepting work, education and these who are not the person living  or education in the province</t>
  </si>
  <si>
    <t xml:space="preserve">   must stay at least one night.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</si>
</sst>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8" formatCode="0.0"/>
    <numFmt numFmtId="189" formatCode="_-* #,##0_-;\-* #,##0_-;_-* &quot;-&quot;??_-;_-@_-"/>
    <numFmt numFmtId="190" formatCode="_-* #,##0.00_-;\-* #,##0.00_-;_-* &quot;-&quot;?_-;_-@_-"/>
    <numFmt numFmtId="191" formatCode="#,##0.0"/>
    <numFmt numFmtId="192" formatCode="_-* #,##0.0_-;\-* #,##0.0_-;_-* &quot;-&quot;??_-;_-@_-"/>
  </numFmts>
  <fonts count="7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8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2" xfId="0" quotePrefix="1" applyFont="1" applyBorder="1" applyAlignment="1">
      <alignment horizontal="center"/>
    </xf>
    <xf numFmtId="0" fontId="5" fillId="0" borderId="0" xfId="0" applyFont="1" applyBorder="1" applyAlignment="1"/>
    <xf numFmtId="0" fontId="5" fillId="0" borderId="4" xfId="0" applyFont="1" applyBorder="1" applyAlignment="1"/>
    <xf numFmtId="0" fontId="5" fillId="0" borderId="2" xfId="0" applyFont="1" applyBorder="1"/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3" xfId="0" applyFont="1" applyBorder="1"/>
    <xf numFmtId="0" fontId="5" fillId="0" borderId="5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5" xfId="0" applyFont="1" applyBorder="1"/>
    <xf numFmtId="0" fontId="4" fillId="0" borderId="1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quotePrefix="1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4" xfId="0" applyFont="1" applyBorder="1"/>
    <xf numFmtId="188" fontId="5" fillId="0" borderId="2" xfId="0" applyNumberFormat="1" applyFont="1" applyBorder="1"/>
    <xf numFmtId="188" fontId="5" fillId="0" borderId="4" xfId="0" applyNumberFormat="1" applyFont="1" applyBorder="1"/>
    <xf numFmtId="2" fontId="5" fillId="0" borderId="0" xfId="0" applyNumberFormat="1" applyFont="1" applyBorder="1"/>
    <xf numFmtId="3" fontId="3" fillId="0" borderId="2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89" fontId="3" fillId="0" borderId="2" xfId="1" applyNumberFormat="1" applyFont="1" applyBorder="1" applyAlignment="1">
      <alignment horizontal="left"/>
    </xf>
    <xf numFmtId="189" fontId="3" fillId="0" borderId="4" xfId="1" applyNumberFormat="1" applyFont="1" applyBorder="1" applyAlignment="1">
      <alignment horizontal="right"/>
    </xf>
    <xf numFmtId="189" fontId="3" fillId="0" borderId="0" xfId="1" applyNumberFormat="1" applyFont="1" applyBorder="1" applyAlignment="1">
      <alignment horizontal="left" indent="3"/>
    </xf>
    <xf numFmtId="189" fontId="3" fillId="0" borderId="2" xfId="1" applyNumberFormat="1" applyFont="1" applyBorder="1" applyAlignment="1">
      <alignment horizontal="left" indent="3"/>
    </xf>
    <xf numFmtId="3" fontId="5" fillId="0" borderId="2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189" fontId="5" fillId="0" borderId="2" xfId="1" applyNumberFormat="1" applyFont="1" applyBorder="1" applyAlignment="1">
      <alignment horizontal="left" indent="1"/>
    </xf>
    <xf numFmtId="189" fontId="5" fillId="0" borderId="4" xfId="1" applyNumberFormat="1" applyFont="1" applyBorder="1" applyAlignment="1">
      <alignment horizontal="right"/>
    </xf>
    <xf numFmtId="189" fontId="5" fillId="0" borderId="0" xfId="1" applyNumberFormat="1" applyFont="1" applyBorder="1" applyAlignment="1">
      <alignment horizontal="left" indent="3"/>
    </xf>
    <xf numFmtId="0" fontId="5" fillId="0" borderId="4" xfId="0" applyFont="1" applyBorder="1"/>
    <xf numFmtId="3" fontId="3" fillId="0" borderId="4" xfId="0" applyNumberFormat="1" applyFont="1" applyBorder="1"/>
    <xf numFmtId="3" fontId="3" fillId="0" borderId="0" xfId="0" applyNumberFormat="1" applyFont="1" applyBorder="1"/>
    <xf numFmtId="3" fontId="5" fillId="0" borderId="4" xfId="0" applyNumberFormat="1" applyFont="1" applyBorder="1"/>
    <xf numFmtId="3" fontId="5" fillId="0" borderId="0" xfId="0" applyNumberFormat="1" applyFont="1" applyBorder="1"/>
    <xf numFmtId="3" fontId="5" fillId="0" borderId="2" xfId="0" applyNumberFormat="1" applyFont="1" applyBorder="1"/>
    <xf numFmtId="3" fontId="3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2" fontId="5" fillId="0" borderId="4" xfId="0" applyNumberFormat="1" applyFont="1" applyBorder="1"/>
    <xf numFmtId="188" fontId="3" fillId="0" borderId="2" xfId="0" applyNumberFormat="1" applyFont="1" applyBorder="1" applyAlignment="1">
      <alignment horizontal="right"/>
    </xf>
    <xf numFmtId="188" fontId="3" fillId="0" borderId="4" xfId="0" applyNumberFormat="1" applyFont="1" applyBorder="1" applyAlignment="1">
      <alignment horizontal="right"/>
    </xf>
    <xf numFmtId="188" fontId="3" fillId="0" borderId="2" xfId="0" applyNumberFormat="1" applyFont="1" applyBorder="1"/>
    <xf numFmtId="188" fontId="3" fillId="0" borderId="4" xfId="0" applyNumberFormat="1" applyFont="1" applyBorder="1"/>
    <xf numFmtId="188" fontId="3" fillId="0" borderId="0" xfId="0" applyNumberFormat="1" applyFont="1" applyBorder="1"/>
    <xf numFmtId="188" fontId="5" fillId="0" borderId="2" xfId="0" applyNumberFormat="1" applyFont="1" applyBorder="1" applyAlignment="1">
      <alignment horizontal="right"/>
    </xf>
    <xf numFmtId="188" fontId="5" fillId="0" borderId="4" xfId="0" applyNumberFormat="1" applyFont="1" applyBorder="1" applyAlignment="1">
      <alignment horizontal="right"/>
    </xf>
    <xf numFmtId="188" fontId="5" fillId="0" borderId="0" xfId="0" applyNumberFormat="1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188" fontId="3" fillId="0" borderId="0" xfId="0" applyNumberFormat="1" applyFont="1" applyBorder="1" applyAlignment="1">
      <alignment horizontal="right"/>
    </xf>
    <xf numFmtId="4" fontId="5" fillId="0" borderId="4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2" fontId="5" fillId="0" borderId="0" xfId="0" applyNumberFormat="1" applyFont="1" applyBorder="1" applyAlignment="1">
      <alignment horizontal="right"/>
    </xf>
    <xf numFmtId="0" fontId="3" fillId="0" borderId="5" xfId="0" applyFont="1" applyBorder="1"/>
    <xf numFmtId="0" fontId="5" fillId="0" borderId="5" xfId="0" applyFont="1" applyBorder="1" applyAlignment="1">
      <alignment horizontal="right"/>
    </xf>
    <xf numFmtId="2" fontId="5" fillId="0" borderId="5" xfId="0" applyNumberFormat="1" applyFont="1" applyBorder="1"/>
    <xf numFmtId="2" fontId="5" fillId="0" borderId="5" xfId="0" applyNumberFormat="1" applyFont="1" applyBorder="1" applyAlignment="1">
      <alignment horizontal="right"/>
    </xf>
    <xf numFmtId="0" fontId="4" fillId="0" borderId="2" xfId="0" applyFont="1" applyBorder="1"/>
    <xf numFmtId="49" fontId="4" fillId="0" borderId="6" xfId="0" quotePrefix="1" applyNumberFormat="1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2" fontId="5" fillId="0" borderId="2" xfId="0" applyNumberFormat="1" applyFont="1" applyBorder="1"/>
    <xf numFmtId="188" fontId="5" fillId="0" borderId="3" xfId="0" applyNumberFormat="1" applyFont="1" applyBorder="1"/>
    <xf numFmtId="188" fontId="5" fillId="0" borderId="6" xfId="0" applyNumberFormat="1" applyFont="1" applyBorder="1"/>
    <xf numFmtId="188" fontId="5" fillId="0" borderId="3" xfId="0" applyNumberFormat="1" applyFont="1" applyBorder="1" applyAlignment="1">
      <alignment horizontal="right"/>
    </xf>
    <xf numFmtId="188" fontId="5" fillId="0" borderId="6" xfId="0" applyNumberFormat="1" applyFont="1" applyBorder="1" applyAlignment="1">
      <alignment horizontal="right"/>
    </xf>
    <xf numFmtId="188" fontId="5" fillId="0" borderId="5" xfId="0" applyNumberFormat="1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wrapText="1"/>
    </xf>
    <xf numFmtId="0" fontId="5" fillId="0" borderId="8" xfId="0" applyFont="1" applyBorder="1"/>
    <xf numFmtId="4" fontId="5" fillId="0" borderId="0" xfId="0" applyNumberFormat="1" applyFont="1" applyBorder="1" applyAlignment="1">
      <alignment horizontal="right"/>
    </xf>
    <xf numFmtId="188" fontId="5" fillId="0" borderId="0" xfId="0" applyNumberFormat="1" applyFont="1" applyBorder="1"/>
    <xf numFmtId="191" fontId="5" fillId="0" borderId="2" xfId="0" applyNumberFormat="1" applyFont="1" applyBorder="1"/>
    <xf numFmtId="191" fontId="5" fillId="0" borderId="3" xfId="0" applyNumberFormat="1" applyFont="1" applyBorder="1"/>
    <xf numFmtId="3" fontId="3" fillId="0" borderId="2" xfId="0" applyNumberFormat="1" applyFont="1" applyBorder="1"/>
    <xf numFmtId="191" fontId="3" fillId="0" borderId="2" xfId="0" applyNumberFormat="1" applyFont="1" applyBorder="1"/>
    <xf numFmtId="190" fontId="3" fillId="0" borderId="4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192" fontId="3" fillId="0" borderId="2" xfId="1" applyNumberFormat="1" applyFont="1" applyBorder="1" applyAlignment="1">
      <alignment horizontal="right"/>
    </xf>
    <xf numFmtId="192" fontId="3" fillId="0" borderId="4" xfId="1" applyNumberFormat="1" applyFont="1" applyBorder="1" applyAlignment="1">
      <alignment horizontal="left" indent="2"/>
    </xf>
    <xf numFmtId="192" fontId="3" fillId="0" borderId="0" xfId="1" applyNumberFormat="1" applyFont="1" applyBorder="1" applyAlignment="1">
      <alignment horizontal="right"/>
    </xf>
    <xf numFmtId="192" fontId="3" fillId="0" borderId="2" xfId="1" applyNumberFormat="1" applyFont="1" applyBorder="1"/>
    <xf numFmtId="192" fontId="5" fillId="0" borderId="2" xfId="1" applyNumberFormat="1" applyFont="1" applyBorder="1" applyAlignment="1">
      <alignment horizontal="right"/>
    </xf>
    <xf numFmtId="192" fontId="5" fillId="0" borderId="4" xfId="1" applyNumberFormat="1" applyFont="1" applyBorder="1" applyAlignment="1">
      <alignment horizontal="right"/>
    </xf>
    <xf numFmtId="192" fontId="5" fillId="0" borderId="0" xfId="1" applyNumberFormat="1" applyFont="1" applyBorder="1" applyAlignment="1">
      <alignment horizontal="right"/>
    </xf>
    <xf numFmtId="192" fontId="5" fillId="0" borderId="2" xfId="1" applyNumberFormat="1" applyFont="1" applyBorder="1"/>
    <xf numFmtId="192" fontId="3" fillId="0" borderId="4" xfId="1" applyNumberFormat="1" applyFont="1" applyBorder="1" applyAlignment="1">
      <alignment horizontal="right"/>
    </xf>
    <xf numFmtId="0" fontId="5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</xdr:colOff>
      <xdr:row>41</xdr:row>
      <xdr:rowOff>133350</xdr:rowOff>
    </xdr:from>
    <xdr:to>
      <xdr:col>20</xdr:col>
      <xdr:colOff>28575</xdr:colOff>
      <xdr:row>42</xdr:row>
      <xdr:rowOff>228600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67875" y="616267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20</xdr:col>
      <xdr:colOff>19050</xdr:colOff>
      <xdr:row>41</xdr:row>
      <xdr:rowOff>104775</xdr:rowOff>
    </xdr:from>
    <xdr:to>
      <xdr:col>20</xdr:col>
      <xdr:colOff>19050</xdr:colOff>
      <xdr:row>42</xdr:row>
      <xdr:rowOff>219075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6583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20</xdr:col>
      <xdr:colOff>47625</xdr:colOff>
      <xdr:row>23</xdr:row>
      <xdr:rowOff>123920</xdr:rowOff>
    </xdr:from>
    <xdr:to>
      <xdr:col>20</xdr:col>
      <xdr:colOff>47625</xdr:colOff>
      <xdr:row>24</xdr:row>
      <xdr:rowOff>181070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9639300" y="616277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20</xdr:col>
      <xdr:colOff>38100</xdr:colOff>
      <xdr:row>23</xdr:row>
      <xdr:rowOff>95345</xdr:rowOff>
    </xdr:from>
    <xdr:to>
      <xdr:col>20</xdr:col>
      <xdr:colOff>38100</xdr:colOff>
      <xdr:row>24</xdr:row>
      <xdr:rowOff>171545</xdr:rowOff>
    </xdr:to>
    <xdr:sp macro="" textlink="">
      <xdr:nvSpPr>
        <xdr:cNvPr id="10" name="Text Box 4"/>
        <xdr:cNvSpPr txBox="1">
          <a:spLocks noChangeArrowheads="1"/>
        </xdr:cNvSpPr>
      </xdr:nvSpPr>
      <xdr:spPr bwMode="auto">
        <a:xfrm>
          <a:off x="9629775" y="613419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20</xdr:col>
      <xdr:colOff>28575</xdr:colOff>
      <xdr:row>42</xdr:row>
      <xdr:rowOff>133350</xdr:rowOff>
    </xdr:from>
    <xdr:to>
      <xdr:col>20</xdr:col>
      <xdr:colOff>28575</xdr:colOff>
      <xdr:row>45</xdr:row>
      <xdr:rowOff>228600</xdr:rowOff>
    </xdr:to>
    <xdr:sp macro="" textlink="">
      <xdr:nvSpPr>
        <xdr:cNvPr id="16" name="Text Box 3"/>
        <xdr:cNvSpPr txBox="1">
          <a:spLocks noChangeArrowheads="1"/>
        </xdr:cNvSpPr>
      </xdr:nvSpPr>
      <xdr:spPr bwMode="auto">
        <a:xfrm>
          <a:off x="9620250" y="1240155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20</xdr:col>
      <xdr:colOff>19050</xdr:colOff>
      <xdr:row>42</xdr:row>
      <xdr:rowOff>104775</xdr:rowOff>
    </xdr:from>
    <xdr:to>
      <xdr:col>20</xdr:col>
      <xdr:colOff>19050</xdr:colOff>
      <xdr:row>45</xdr:row>
      <xdr:rowOff>219075</xdr:rowOff>
    </xdr:to>
    <xdr:sp macro="" textlink="">
      <xdr:nvSpPr>
        <xdr:cNvPr id="17" name="Text Box 4"/>
        <xdr:cNvSpPr txBox="1">
          <a:spLocks noChangeArrowheads="1"/>
        </xdr:cNvSpPr>
      </xdr:nvSpPr>
      <xdr:spPr bwMode="auto">
        <a:xfrm>
          <a:off x="9610725" y="123729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20</xdr:col>
      <xdr:colOff>28575</xdr:colOff>
      <xdr:row>42</xdr:row>
      <xdr:rowOff>133350</xdr:rowOff>
    </xdr:from>
    <xdr:to>
      <xdr:col>20</xdr:col>
      <xdr:colOff>28575</xdr:colOff>
      <xdr:row>43</xdr:row>
      <xdr:rowOff>228600</xdr:rowOff>
    </xdr:to>
    <xdr:sp macro="" textlink="">
      <xdr:nvSpPr>
        <xdr:cNvPr id="18" name="Text Box 3"/>
        <xdr:cNvSpPr txBox="1">
          <a:spLocks noChangeArrowheads="1"/>
        </xdr:cNvSpPr>
      </xdr:nvSpPr>
      <xdr:spPr bwMode="auto">
        <a:xfrm>
          <a:off x="9620250" y="1230630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20</xdr:col>
      <xdr:colOff>19050</xdr:colOff>
      <xdr:row>42</xdr:row>
      <xdr:rowOff>104775</xdr:rowOff>
    </xdr:from>
    <xdr:to>
      <xdr:col>20</xdr:col>
      <xdr:colOff>19050</xdr:colOff>
      <xdr:row>43</xdr:row>
      <xdr:rowOff>219075</xdr:rowOff>
    </xdr:to>
    <xdr:sp macro="" textlink="">
      <xdr:nvSpPr>
        <xdr:cNvPr id="21" name="Text Box 4"/>
        <xdr:cNvSpPr txBox="1">
          <a:spLocks noChangeArrowheads="1"/>
        </xdr:cNvSpPr>
      </xdr:nvSpPr>
      <xdr:spPr bwMode="auto">
        <a:xfrm>
          <a:off x="9610725" y="122777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20</xdr:col>
      <xdr:colOff>28575</xdr:colOff>
      <xdr:row>43</xdr:row>
      <xdr:rowOff>133350</xdr:rowOff>
    </xdr:from>
    <xdr:to>
      <xdr:col>20</xdr:col>
      <xdr:colOff>28575</xdr:colOff>
      <xdr:row>44</xdr:row>
      <xdr:rowOff>228600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9620250" y="12496800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20</xdr:col>
      <xdr:colOff>19050</xdr:colOff>
      <xdr:row>43</xdr:row>
      <xdr:rowOff>104775</xdr:rowOff>
    </xdr:from>
    <xdr:to>
      <xdr:col>20</xdr:col>
      <xdr:colOff>19050</xdr:colOff>
      <xdr:row>44</xdr:row>
      <xdr:rowOff>219075</xdr:rowOff>
    </xdr:to>
    <xdr:sp macro="" textlink="">
      <xdr:nvSpPr>
        <xdr:cNvPr id="23" name="Text Box 4"/>
        <xdr:cNvSpPr txBox="1">
          <a:spLocks noChangeArrowheads="1"/>
        </xdr:cNvSpPr>
      </xdr:nvSpPr>
      <xdr:spPr bwMode="auto">
        <a:xfrm>
          <a:off x="9610725" y="1246822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20</xdr:col>
      <xdr:colOff>95250</xdr:colOff>
      <xdr:row>1</xdr:row>
      <xdr:rowOff>95250</xdr:rowOff>
    </xdr:from>
    <xdr:to>
      <xdr:col>20</xdr:col>
      <xdr:colOff>314325</xdr:colOff>
      <xdr:row>18</xdr:row>
      <xdr:rowOff>76200</xdr:rowOff>
    </xdr:to>
    <xdr:sp macro="" textlink="">
      <xdr:nvSpPr>
        <xdr:cNvPr id="6742" name="Text Box 6"/>
        <xdr:cNvSpPr txBox="1">
          <a:spLocks noChangeArrowheads="1"/>
        </xdr:cNvSpPr>
      </xdr:nvSpPr>
      <xdr:spPr bwMode="auto">
        <a:xfrm>
          <a:off x="9734550" y="361950"/>
          <a:ext cx="219075" cy="427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สถิติการท่องเที่ยว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21</xdr:col>
      <xdr:colOff>0</xdr:colOff>
      <xdr:row>1</xdr:row>
      <xdr:rowOff>180975</xdr:rowOff>
    </xdr:to>
    <xdr:sp macro="" textlink="">
      <xdr:nvSpPr>
        <xdr:cNvPr id="6743" name="Text Box 1"/>
        <xdr:cNvSpPr txBox="1">
          <a:spLocks noChangeArrowheads="1"/>
        </xdr:cNvSpPr>
      </xdr:nvSpPr>
      <xdr:spPr bwMode="auto">
        <a:xfrm>
          <a:off x="9486900" y="0"/>
          <a:ext cx="5048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132</a:t>
          </a:r>
          <a:endParaRPr lang="th-TH" sz="1400" b="1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20</xdr:col>
      <xdr:colOff>66675</xdr:colOff>
      <xdr:row>1</xdr:row>
      <xdr:rowOff>104775</xdr:rowOff>
    </xdr:from>
    <xdr:to>
      <xdr:col>20</xdr:col>
      <xdr:colOff>104775</xdr:colOff>
      <xdr:row>28</xdr:row>
      <xdr:rowOff>152400</xdr:rowOff>
    </xdr:to>
    <xdr:cxnSp macro="">
      <xdr:nvCxnSpPr>
        <xdr:cNvPr id="8741" name="Straight Connector 28"/>
        <xdr:cNvCxnSpPr>
          <a:cxnSpLocks noChangeShapeType="1"/>
        </xdr:cNvCxnSpPr>
      </xdr:nvCxnSpPr>
      <xdr:spPr bwMode="auto">
        <a:xfrm rot="16200000" flipH="1">
          <a:off x="6467475" y="3724275"/>
          <a:ext cx="6800850" cy="38100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19</xdr:col>
      <xdr:colOff>96229</xdr:colOff>
      <xdr:row>52</xdr:row>
      <xdr:rowOff>204967</xdr:rowOff>
    </xdr:from>
    <xdr:to>
      <xdr:col>20</xdr:col>
      <xdr:colOff>343878</xdr:colOff>
      <xdr:row>54</xdr:row>
      <xdr:rowOff>81642</xdr:rowOff>
    </xdr:to>
    <xdr:sp macro="" textlink="">
      <xdr:nvSpPr>
        <xdr:cNvPr id="7047" name="Text Box 1"/>
        <xdr:cNvSpPr txBox="1">
          <a:spLocks noChangeArrowheads="1"/>
        </xdr:cNvSpPr>
      </xdr:nvSpPr>
      <xdr:spPr bwMode="auto">
        <a:xfrm rot="5400000">
          <a:off x="9711466" y="13887880"/>
          <a:ext cx="429125" cy="400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r>
            <a:rPr lang="en-US" sz="1400" b="1">
              <a:latin typeface="TH SarabunPSK" pitchFamily="34" charset="-34"/>
              <a:cs typeface="TH SarabunPSK" pitchFamily="34" charset="-34"/>
            </a:rPr>
            <a:t>133</a:t>
          </a:r>
          <a:endParaRPr lang="th-TH" sz="14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20</xdr:col>
      <xdr:colOff>104775</xdr:colOff>
      <xdr:row>29</xdr:row>
      <xdr:rowOff>38100</xdr:rowOff>
    </xdr:from>
    <xdr:to>
      <xdr:col>20</xdr:col>
      <xdr:colOff>152400</xdr:colOff>
      <xdr:row>52</xdr:row>
      <xdr:rowOff>219075</xdr:rowOff>
    </xdr:to>
    <xdr:cxnSp macro="">
      <xdr:nvCxnSpPr>
        <xdr:cNvPr id="8743" name="Straight Connector 32"/>
        <xdr:cNvCxnSpPr>
          <a:cxnSpLocks noChangeShapeType="1"/>
        </xdr:cNvCxnSpPr>
      </xdr:nvCxnSpPr>
      <xdr:spPr bwMode="auto">
        <a:xfrm rot="16200000" flipH="1">
          <a:off x="6615113" y="10567987"/>
          <a:ext cx="6591300" cy="47625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20</xdr:col>
      <xdr:colOff>167221</xdr:colOff>
      <xdr:row>46</xdr:row>
      <xdr:rowOff>142876</xdr:rowOff>
    </xdr:from>
    <xdr:to>
      <xdr:col>20</xdr:col>
      <xdr:colOff>413819</xdr:colOff>
      <xdr:row>52</xdr:row>
      <xdr:rowOff>240530</xdr:rowOff>
    </xdr:to>
    <xdr:sp macro="" textlink="">
      <xdr:nvSpPr>
        <xdr:cNvPr id="19" name="Text Box 6"/>
        <xdr:cNvSpPr txBox="1">
          <a:spLocks noChangeArrowheads="1"/>
        </xdr:cNvSpPr>
      </xdr:nvSpPr>
      <xdr:spPr bwMode="auto">
        <a:xfrm>
          <a:off x="9949396" y="12153901"/>
          <a:ext cx="246598" cy="175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r" rtl="1">
            <a:defRPr sz="1000"/>
          </a:pP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Tourism Statistics</a:t>
          </a:r>
          <a:endParaRPr lang="th-TH" sz="1300" b="1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U101"/>
  <sheetViews>
    <sheetView showGridLines="0" tabSelected="1" zoomScaleSheetLayoutView="100" workbookViewId="0">
      <selection activeCell="F54" sqref="F54"/>
    </sheetView>
  </sheetViews>
  <sheetFormatPr defaultRowHeight="18.75"/>
  <cols>
    <col min="1" max="1" width="1.7109375" style="7" customWidth="1"/>
    <col min="2" max="2" width="1.28515625" style="7" customWidth="1"/>
    <col min="3" max="3" width="4.5703125" style="7" customWidth="1"/>
    <col min="4" max="4" width="4.7109375" style="7" customWidth="1"/>
    <col min="5" max="5" width="22.140625" style="7" customWidth="1"/>
    <col min="6" max="6" width="14.85546875" style="7" customWidth="1"/>
    <col min="7" max="7" width="0.5703125" style="8" customWidth="1"/>
    <col min="8" max="8" width="14.85546875" style="7" customWidth="1"/>
    <col min="9" max="9" width="0.7109375" style="24" customWidth="1"/>
    <col min="10" max="10" width="14.85546875" style="7" customWidth="1"/>
    <col min="11" max="11" width="0.7109375" style="8" customWidth="1"/>
    <col min="12" max="12" width="14.140625" style="7" customWidth="1"/>
    <col min="13" max="13" width="0.85546875" style="8" customWidth="1"/>
    <col min="14" max="14" width="14.140625" style="7" customWidth="1"/>
    <col min="15" max="15" width="0.85546875" style="8" customWidth="1"/>
    <col min="16" max="16" width="0.85546875" style="7" customWidth="1"/>
    <col min="17" max="18" width="1.42578125" style="7" customWidth="1"/>
    <col min="19" max="19" width="29.7109375" style="8" customWidth="1"/>
    <col min="20" max="20" width="2.28515625" style="8" customWidth="1"/>
    <col min="21" max="21" width="6.42578125" style="7" customWidth="1"/>
    <col min="22" max="16384" width="9.140625" style="7"/>
  </cols>
  <sheetData>
    <row r="1" spans="1:20" s="1" customFormat="1">
      <c r="B1" s="2" t="s">
        <v>0</v>
      </c>
      <c r="C1" s="2"/>
      <c r="D1" s="3">
        <v>14.2</v>
      </c>
      <c r="E1" s="2" t="s">
        <v>45</v>
      </c>
      <c r="G1" s="4"/>
      <c r="I1" s="4"/>
      <c r="K1" s="4"/>
      <c r="M1" s="4"/>
      <c r="O1" s="4"/>
      <c r="S1" s="4"/>
      <c r="T1" s="4"/>
    </row>
    <row r="2" spans="1:20" s="5" customFormat="1">
      <c r="B2" s="6" t="s">
        <v>50</v>
      </c>
      <c r="C2" s="6"/>
      <c r="D2" s="3">
        <v>14.2</v>
      </c>
      <c r="E2" s="6" t="s">
        <v>46</v>
      </c>
    </row>
    <row r="3" spans="1:20" ht="6" customHeight="1">
      <c r="I3" s="33"/>
      <c r="T3" s="33"/>
    </row>
    <row r="4" spans="1:20" s="11" customFormat="1" ht="22.5" customHeight="1">
      <c r="A4" s="120" t="s">
        <v>1</v>
      </c>
      <c r="B4" s="120"/>
      <c r="C4" s="120"/>
      <c r="D4" s="120"/>
      <c r="E4" s="123"/>
      <c r="F4" s="34"/>
      <c r="G4" s="35"/>
      <c r="H4" s="34"/>
      <c r="I4" s="35"/>
      <c r="J4" s="36"/>
      <c r="K4" s="36"/>
      <c r="L4" s="126" t="s">
        <v>25</v>
      </c>
      <c r="M4" s="127"/>
      <c r="N4" s="127"/>
      <c r="O4" s="37"/>
      <c r="P4" s="9"/>
      <c r="Q4" s="120" t="s">
        <v>2</v>
      </c>
      <c r="R4" s="120"/>
      <c r="S4" s="120"/>
      <c r="T4" s="10"/>
    </row>
    <row r="5" spans="1:20" s="11" customFormat="1" ht="20.25" customHeight="1">
      <c r="A5" s="121"/>
      <c r="B5" s="121"/>
      <c r="C5" s="121"/>
      <c r="D5" s="121"/>
      <c r="E5" s="124"/>
      <c r="F5" s="12">
        <v>2553</v>
      </c>
      <c r="G5" s="23"/>
      <c r="H5" s="22">
        <v>2554</v>
      </c>
      <c r="I5" s="23"/>
      <c r="J5" s="22">
        <v>2555</v>
      </c>
      <c r="K5" s="22"/>
      <c r="L5" s="128" t="s">
        <v>26</v>
      </c>
      <c r="M5" s="129"/>
      <c r="N5" s="129"/>
      <c r="O5" s="40"/>
      <c r="P5" s="12"/>
      <c r="Q5" s="121"/>
      <c r="R5" s="121"/>
      <c r="S5" s="121"/>
      <c r="T5" s="10"/>
    </row>
    <row r="6" spans="1:20" s="11" customFormat="1" ht="20.25" customHeight="1">
      <c r="A6" s="122"/>
      <c r="B6" s="122"/>
      <c r="C6" s="122"/>
      <c r="D6" s="122"/>
      <c r="E6" s="125"/>
      <c r="F6" s="13" t="s">
        <v>29</v>
      </c>
      <c r="G6" s="41"/>
      <c r="H6" s="42" t="s">
        <v>30</v>
      </c>
      <c r="I6" s="41"/>
      <c r="J6" s="42" t="s">
        <v>47</v>
      </c>
      <c r="K6" s="41"/>
      <c r="L6" s="38" t="s">
        <v>31</v>
      </c>
      <c r="M6" s="40"/>
      <c r="N6" s="38" t="s">
        <v>48</v>
      </c>
      <c r="O6" s="39"/>
      <c r="P6" s="13"/>
      <c r="Q6" s="122"/>
      <c r="R6" s="122"/>
      <c r="S6" s="122"/>
      <c r="T6" s="25"/>
    </row>
    <row r="7" spans="1:20" s="11" customFormat="1" ht="3" customHeight="1">
      <c r="A7" s="14"/>
      <c r="B7" s="14"/>
      <c r="C7" s="14"/>
      <c r="D7" s="14"/>
      <c r="E7" s="15"/>
      <c r="F7" s="16"/>
      <c r="G7" s="43"/>
      <c r="H7" s="16"/>
      <c r="I7" s="43"/>
      <c r="J7" s="44"/>
      <c r="K7" s="43"/>
      <c r="L7" s="16"/>
      <c r="M7" s="43"/>
      <c r="N7" s="16"/>
      <c r="O7" s="44"/>
      <c r="P7" s="16"/>
      <c r="Q7" s="14"/>
      <c r="R7" s="14"/>
      <c r="S7" s="14"/>
      <c r="T7" s="10"/>
    </row>
    <row r="8" spans="1:20" s="11" customFormat="1" ht="21" customHeight="1">
      <c r="A8" s="20" t="s">
        <v>13</v>
      </c>
      <c r="B8" s="45"/>
      <c r="C8" s="45"/>
      <c r="D8" s="45"/>
      <c r="E8" s="46"/>
      <c r="F8" s="47">
        <v>34</v>
      </c>
      <c r="G8" s="49"/>
      <c r="H8" s="5">
        <v>59</v>
      </c>
      <c r="I8" s="49"/>
      <c r="J8" s="5">
        <v>52</v>
      </c>
      <c r="K8" s="49"/>
      <c r="L8" s="75">
        <f>(H8-F8)/F8*100</f>
        <v>73.529411764705884</v>
      </c>
      <c r="M8" s="76"/>
      <c r="N8" s="75">
        <v>-11.9</v>
      </c>
      <c r="O8" s="52"/>
      <c r="P8" s="19"/>
      <c r="Q8" s="20" t="s">
        <v>27</v>
      </c>
      <c r="R8" s="20"/>
      <c r="S8" s="20"/>
      <c r="T8" s="10"/>
    </row>
    <row r="9" spans="1:20" s="11" customFormat="1" ht="21" customHeight="1">
      <c r="A9" s="20" t="s">
        <v>14</v>
      </c>
      <c r="B9" s="45"/>
      <c r="C9" s="45"/>
      <c r="D9" s="45"/>
      <c r="E9" s="46"/>
      <c r="F9" s="55">
        <v>1509</v>
      </c>
      <c r="G9" s="56"/>
      <c r="H9" s="57">
        <v>2784</v>
      </c>
      <c r="I9" s="56"/>
      <c r="J9" s="57">
        <v>2358</v>
      </c>
      <c r="K9" s="56"/>
      <c r="L9" s="75">
        <f t="shared" ref="L9:L28" si="0">(H9-F9)/F9*100</f>
        <v>84.493041749502979</v>
      </c>
      <c r="M9" s="76"/>
      <c r="N9" s="75">
        <v>-15.3</v>
      </c>
      <c r="O9" s="52"/>
      <c r="P9" s="19"/>
      <c r="Q9" s="20" t="s">
        <v>28</v>
      </c>
      <c r="R9" s="20"/>
      <c r="S9" s="20"/>
      <c r="T9" s="10"/>
    </row>
    <row r="10" spans="1:20" s="11" customFormat="1" ht="21" customHeight="1">
      <c r="A10" s="20" t="s">
        <v>12</v>
      </c>
      <c r="B10" s="45"/>
      <c r="C10" s="45"/>
      <c r="D10" s="45"/>
      <c r="E10" s="46"/>
      <c r="F10" s="58">
        <v>547235</v>
      </c>
      <c r="G10" s="56"/>
      <c r="H10" s="57">
        <v>479524</v>
      </c>
      <c r="I10" s="56"/>
      <c r="J10" s="106">
        <v>489944</v>
      </c>
      <c r="K10" s="56"/>
      <c r="L10" s="75">
        <f t="shared" si="0"/>
        <v>-12.373294836770308</v>
      </c>
      <c r="M10" s="76"/>
      <c r="N10" s="75">
        <f t="shared" ref="N10:N28" si="1">(J10-H10)/H10*100</f>
        <v>2.1729882133115339</v>
      </c>
      <c r="O10" s="52"/>
      <c r="P10" s="19"/>
      <c r="Q10" s="20" t="s">
        <v>5</v>
      </c>
      <c r="R10" s="20"/>
      <c r="S10" s="20"/>
      <c r="T10" s="10"/>
    </row>
    <row r="11" spans="1:20" s="11" customFormat="1" ht="21" customHeight="1">
      <c r="A11" s="29"/>
      <c r="C11" s="20" t="s">
        <v>3</v>
      </c>
      <c r="D11" s="29"/>
      <c r="E11" s="30"/>
      <c r="F11" s="61">
        <v>224852</v>
      </c>
      <c r="G11" s="62"/>
      <c r="H11" s="63">
        <v>177004</v>
      </c>
      <c r="I11" s="62"/>
      <c r="J11" s="69">
        <v>180661</v>
      </c>
      <c r="K11" s="62"/>
      <c r="L11" s="50">
        <f t="shared" si="0"/>
        <v>-21.279775140981624</v>
      </c>
      <c r="M11" s="51"/>
      <c r="N11" s="50">
        <f t="shared" si="1"/>
        <v>2.0660550044066803</v>
      </c>
      <c r="O11" s="52"/>
      <c r="P11" s="19"/>
      <c r="Q11" s="20"/>
      <c r="R11" s="20"/>
      <c r="S11" s="20" t="s">
        <v>6</v>
      </c>
      <c r="T11" s="10"/>
    </row>
    <row r="12" spans="1:20" s="11" customFormat="1" ht="21" customHeight="1">
      <c r="A12" s="10"/>
      <c r="C12" s="10" t="s">
        <v>4</v>
      </c>
      <c r="D12" s="10"/>
      <c r="E12" s="64"/>
      <c r="F12" s="61">
        <v>322383</v>
      </c>
      <c r="G12" s="62"/>
      <c r="H12" s="63">
        <v>302520</v>
      </c>
      <c r="I12" s="62"/>
      <c r="J12" s="69">
        <v>309283</v>
      </c>
      <c r="K12" s="62"/>
      <c r="L12" s="50">
        <f t="shared" si="0"/>
        <v>-6.1613050315928568</v>
      </c>
      <c r="M12" s="51"/>
      <c r="N12" s="50">
        <f t="shared" si="1"/>
        <v>2.2355546740711358</v>
      </c>
      <c r="O12" s="52"/>
      <c r="P12" s="19"/>
      <c r="Q12" s="20"/>
      <c r="R12" s="20"/>
      <c r="S12" s="20" t="s">
        <v>7</v>
      </c>
      <c r="T12" s="10"/>
    </row>
    <row r="13" spans="1:20" s="11" customFormat="1" ht="21" customHeight="1">
      <c r="B13" s="10" t="s">
        <v>33</v>
      </c>
      <c r="C13" s="10"/>
      <c r="D13" s="10"/>
      <c r="E13" s="64"/>
      <c r="F13" s="53">
        <v>510477</v>
      </c>
      <c r="G13" s="65"/>
      <c r="H13" s="66">
        <v>450577</v>
      </c>
      <c r="I13" s="65"/>
      <c r="J13" s="106">
        <v>454350</v>
      </c>
      <c r="K13" s="65"/>
      <c r="L13" s="75">
        <f t="shared" si="0"/>
        <v>-11.734123182827041</v>
      </c>
      <c r="M13" s="76"/>
      <c r="N13" s="75">
        <f t="shared" si="1"/>
        <v>0.83737074906175857</v>
      </c>
      <c r="O13" s="52"/>
      <c r="P13" s="19"/>
      <c r="R13" s="20" t="s">
        <v>34</v>
      </c>
      <c r="S13" s="20"/>
      <c r="T13" s="10"/>
    </row>
    <row r="14" spans="1:20" s="11" customFormat="1" ht="21" customHeight="1">
      <c r="A14" s="29"/>
      <c r="C14" s="20" t="s">
        <v>3</v>
      </c>
      <c r="D14" s="29"/>
      <c r="E14" s="30"/>
      <c r="F14" s="59">
        <v>208667</v>
      </c>
      <c r="G14" s="67"/>
      <c r="H14" s="68">
        <v>161655</v>
      </c>
      <c r="I14" s="67"/>
      <c r="J14" s="69">
        <v>166830</v>
      </c>
      <c r="K14" s="67"/>
      <c r="L14" s="50">
        <f t="shared" si="0"/>
        <v>-22.529676470165384</v>
      </c>
      <c r="M14" s="51"/>
      <c r="N14" s="50">
        <f t="shared" si="1"/>
        <v>3.2012619467384242</v>
      </c>
      <c r="O14" s="52"/>
      <c r="P14" s="19"/>
      <c r="Q14" s="20"/>
      <c r="R14" s="20"/>
      <c r="S14" s="20" t="s">
        <v>6</v>
      </c>
      <c r="T14" s="10"/>
    </row>
    <row r="15" spans="1:20" s="11" customFormat="1" ht="21" customHeight="1">
      <c r="A15" s="10"/>
      <c r="C15" s="10" t="s">
        <v>4</v>
      </c>
      <c r="D15" s="10"/>
      <c r="E15" s="64"/>
      <c r="F15" s="69">
        <v>301810</v>
      </c>
      <c r="G15" s="67"/>
      <c r="H15" s="68">
        <v>288922</v>
      </c>
      <c r="I15" s="67"/>
      <c r="J15" s="69">
        <v>287520</v>
      </c>
      <c r="K15" s="67"/>
      <c r="L15" s="50">
        <f t="shared" si="0"/>
        <v>-4.2702362413438912</v>
      </c>
      <c r="M15" s="51"/>
      <c r="N15" s="50">
        <f t="shared" si="1"/>
        <v>-0.48525207495448602</v>
      </c>
      <c r="O15" s="52"/>
      <c r="P15" s="19"/>
      <c r="Q15" s="20"/>
      <c r="R15" s="20"/>
      <c r="S15" s="20" t="s">
        <v>7</v>
      </c>
      <c r="T15" s="10"/>
    </row>
    <row r="16" spans="1:20" s="11" customFormat="1" ht="21" customHeight="1">
      <c r="B16" s="10" t="s">
        <v>35</v>
      </c>
      <c r="C16" s="10"/>
      <c r="D16" s="10"/>
      <c r="E16" s="64"/>
      <c r="F16" s="53">
        <v>36758</v>
      </c>
      <c r="G16" s="54"/>
      <c r="H16" s="70">
        <v>28947</v>
      </c>
      <c r="I16" s="54"/>
      <c r="J16" s="106">
        <v>35594</v>
      </c>
      <c r="K16" s="54"/>
      <c r="L16" s="75">
        <f t="shared" si="0"/>
        <v>-21.249795962783612</v>
      </c>
      <c r="M16" s="76"/>
      <c r="N16" s="75">
        <f t="shared" si="1"/>
        <v>22.962655888347669</v>
      </c>
      <c r="O16" s="52"/>
      <c r="P16" s="19"/>
      <c r="R16" s="20" t="s">
        <v>36</v>
      </c>
      <c r="S16" s="20"/>
      <c r="T16" s="10"/>
    </row>
    <row r="17" spans="1:20" s="11" customFormat="1" ht="21" customHeight="1">
      <c r="A17" s="29"/>
      <c r="C17" s="20" t="s">
        <v>3</v>
      </c>
      <c r="D17" s="29"/>
      <c r="E17" s="30"/>
      <c r="F17" s="59">
        <v>16185</v>
      </c>
      <c r="G17" s="60"/>
      <c r="H17" s="71">
        <v>15349</v>
      </c>
      <c r="I17" s="60"/>
      <c r="J17" s="69">
        <v>13831</v>
      </c>
      <c r="K17" s="60"/>
      <c r="L17" s="50">
        <f t="shared" si="0"/>
        <v>-5.1652764905776953</v>
      </c>
      <c r="M17" s="51"/>
      <c r="N17" s="50">
        <f t="shared" si="1"/>
        <v>-9.8898951071731052</v>
      </c>
      <c r="O17" s="52"/>
      <c r="P17" s="19"/>
      <c r="Q17" s="20"/>
      <c r="R17" s="20"/>
      <c r="S17" s="20" t="s">
        <v>6</v>
      </c>
      <c r="T17" s="10"/>
    </row>
    <row r="18" spans="1:20" s="10" customFormat="1" ht="21" customHeight="1">
      <c r="C18" s="10" t="s">
        <v>4</v>
      </c>
      <c r="F18" s="59">
        <v>20573</v>
      </c>
      <c r="G18" s="60"/>
      <c r="H18" s="71">
        <v>13598</v>
      </c>
      <c r="I18" s="60"/>
      <c r="J18" s="69">
        <v>21763</v>
      </c>
      <c r="K18" s="60"/>
      <c r="L18" s="50">
        <f t="shared" si="0"/>
        <v>-33.903660137072862</v>
      </c>
      <c r="M18" s="51"/>
      <c r="N18" s="50">
        <f t="shared" si="1"/>
        <v>60.045594940432409</v>
      </c>
      <c r="O18" s="72"/>
      <c r="Q18" s="20"/>
      <c r="R18" s="20"/>
      <c r="S18" s="20" t="s">
        <v>7</v>
      </c>
    </row>
    <row r="19" spans="1:20" s="11" customFormat="1" ht="21" customHeight="1">
      <c r="A19" s="11" t="s">
        <v>15</v>
      </c>
      <c r="B19" s="10"/>
      <c r="C19" s="10"/>
      <c r="D19" s="10"/>
      <c r="E19" s="64"/>
      <c r="F19" s="75">
        <v>2.34</v>
      </c>
      <c r="G19" s="76"/>
      <c r="H19" s="77">
        <v>2.46</v>
      </c>
      <c r="I19" s="76"/>
      <c r="J19" s="107">
        <v>2.61</v>
      </c>
      <c r="K19" s="49"/>
      <c r="L19" s="75">
        <f t="shared" si="0"/>
        <v>5.1282051282051331</v>
      </c>
      <c r="M19" s="76"/>
      <c r="N19" s="75">
        <v>5.7</v>
      </c>
      <c r="O19" s="52"/>
      <c r="P19" s="19"/>
      <c r="R19" s="20" t="s">
        <v>16</v>
      </c>
      <c r="S19" s="20"/>
      <c r="T19" s="10"/>
    </row>
    <row r="20" spans="1:20" s="11" customFormat="1" ht="21" customHeight="1">
      <c r="A20" s="29"/>
      <c r="C20" s="20" t="s">
        <v>3</v>
      </c>
      <c r="D20" s="29"/>
      <c r="E20" s="30"/>
      <c r="F20" s="78">
        <v>2.14</v>
      </c>
      <c r="G20" s="79"/>
      <c r="H20" s="80">
        <v>2.2400000000000002</v>
      </c>
      <c r="I20" s="79"/>
      <c r="J20" s="104">
        <v>2.38</v>
      </c>
      <c r="K20" s="81"/>
      <c r="L20" s="50">
        <f t="shared" si="0"/>
        <v>4.6728971962616859</v>
      </c>
      <c r="M20" s="51"/>
      <c r="N20" s="50">
        <v>7.1</v>
      </c>
      <c r="O20" s="52"/>
      <c r="P20" s="19"/>
      <c r="Q20" s="20"/>
      <c r="R20" s="20"/>
      <c r="S20" s="20" t="s">
        <v>6</v>
      </c>
      <c r="T20" s="10"/>
    </row>
    <row r="21" spans="1:20" s="10" customFormat="1" ht="21" customHeight="1">
      <c r="C21" s="10" t="s">
        <v>4</v>
      </c>
      <c r="F21" s="78">
        <v>2.48</v>
      </c>
      <c r="G21" s="79"/>
      <c r="H21" s="80">
        <v>2.59</v>
      </c>
      <c r="I21" s="79"/>
      <c r="J21" s="104">
        <v>2.75</v>
      </c>
      <c r="K21" s="81"/>
      <c r="L21" s="50">
        <f t="shared" si="0"/>
        <v>4.4354838709677367</v>
      </c>
      <c r="M21" s="51"/>
      <c r="N21" s="50">
        <v>8.1</v>
      </c>
      <c r="O21" s="72"/>
      <c r="Q21" s="20"/>
      <c r="R21" s="20"/>
      <c r="S21" s="20" t="s">
        <v>7</v>
      </c>
    </row>
    <row r="22" spans="1:20" s="11" customFormat="1" ht="21" customHeight="1">
      <c r="A22" s="11" t="s">
        <v>37</v>
      </c>
      <c r="B22" s="10"/>
      <c r="C22" s="10"/>
      <c r="D22" s="10"/>
      <c r="E22" s="64"/>
      <c r="F22" s="73"/>
      <c r="G22" s="74"/>
      <c r="H22" s="82"/>
      <c r="I22" s="74"/>
      <c r="J22" s="82"/>
      <c r="K22" s="48"/>
      <c r="L22" s="50"/>
      <c r="M22" s="51"/>
      <c r="N22" s="50"/>
      <c r="O22" s="52"/>
      <c r="P22" s="19"/>
      <c r="Q22" s="20" t="s">
        <v>38</v>
      </c>
      <c r="R22" s="20"/>
      <c r="S22" s="20"/>
      <c r="T22" s="10"/>
    </row>
    <row r="23" spans="1:20" s="11" customFormat="1" ht="21" customHeight="1">
      <c r="A23" s="20"/>
      <c r="B23" s="20" t="s">
        <v>20</v>
      </c>
      <c r="C23" s="45"/>
      <c r="D23" s="45"/>
      <c r="E23" s="46"/>
      <c r="F23" s="110">
        <v>1454.28</v>
      </c>
      <c r="G23" s="111"/>
      <c r="H23" s="112">
        <v>1649.06</v>
      </c>
      <c r="I23" s="111"/>
      <c r="J23" s="113">
        <v>1749.38</v>
      </c>
      <c r="K23" s="108"/>
      <c r="L23" s="75">
        <f t="shared" si="0"/>
        <v>13.393569326402066</v>
      </c>
      <c r="M23" s="76"/>
      <c r="N23" s="75">
        <f t="shared" si="1"/>
        <v>6.0834657319927823</v>
      </c>
      <c r="O23" s="52"/>
      <c r="P23" s="19"/>
      <c r="Q23" s="20"/>
      <c r="R23" s="20" t="s">
        <v>19</v>
      </c>
      <c r="S23" s="20"/>
      <c r="T23" s="10"/>
    </row>
    <row r="24" spans="1:20" s="11" customFormat="1" ht="21" customHeight="1">
      <c r="A24" s="29"/>
      <c r="C24" s="20" t="s">
        <v>3</v>
      </c>
      <c r="D24" s="29"/>
      <c r="E24" s="30"/>
      <c r="F24" s="114">
        <v>1148.08</v>
      </c>
      <c r="G24" s="115"/>
      <c r="H24" s="116">
        <v>1366.46</v>
      </c>
      <c r="I24" s="115"/>
      <c r="J24" s="117">
        <v>1516.71</v>
      </c>
      <c r="K24" s="83"/>
      <c r="L24" s="50">
        <f t="shared" si="0"/>
        <v>19.021322555919458</v>
      </c>
      <c r="M24" s="51"/>
      <c r="N24" s="50">
        <f t="shared" si="1"/>
        <v>10.995565183027676</v>
      </c>
      <c r="O24" s="52"/>
      <c r="P24" s="19"/>
      <c r="Q24" s="20"/>
      <c r="R24" s="20"/>
      <c r="S24" s="20" t="s">
        <v>6</v>
      </c>
      <c r="T24" s="10"/>
    </row>
    <row r="25" spans="1:20" s="11" customFormat="1" ht="21" customHeight="1">
      <c r="A25" s="10"/>
      <c r="C25" s="10" t="s">
        <v>4</v>
      </c>
      <c r="D25" s="10"/>
      <c r="E25" s="64"/>
      <c r="F25" s="114">
        <v>1638.35</v>
      </c>
      <c r="G25" s="115"/>
      <c r="H25" s="116">
        <v>1789.38</v>
      </c>
      <c r="I25" s="115"/>
      <c r="J25" s="117">
        <v>1867.3</v>
      </c>
      <c r="K25" s="83"/>
      <c r="L25" s="50">
        <f t="shared" si="0"/>
        <v>9.2184209723197235</v>
      </c>
      <c r="M25" s="51"/>
      <c r="N25" s="50">
        <f t="shared" si="1"/>
        <v>4.3545809162950206</v>
      </c>
      <c r="O25" s="72"/>
      <c r="P25" s="10"/>
      <c r="Q25" s="20"/>
      <c r="R25" s="20"/>
      <c r="S25" s="20" t="s">
        <v>7</v>
      </c>
      <c r="T25" s="10"/>
    </row>
    <row r="26" spans="1:20" s="11" customFormat="1" ht="21" customHeight="1">
      <c r="A26" s="10"/>
      <c r="B26" s="10" t="s">
        <v>21</v>
      </c>
      <c r="C26" s="10"/>
      <c r="D26" s="10"/>
      <c r="E26" s="64"/>
      <c r="F26" s="110">
        <v>1473.98</v>
      </c>
      <c r="G26" s="118"/>
      <c r="H26" s="112">
        <v>1668.99</v>
      </c>
      <c r="I26" s="118"/>
      <c r="J26" s="113">
        <v>1775.22</v>
      </c>
      <c r="K26" s="109"/>
      <c r="L26" s="75">
        <f t="shared" si="0"/>
        <v>13.230165945263842</v>
      </c>
      <c r="M26" s="76"/>
      <c r="N26" s="75">
        <f t="shared" si="1"/>
        <v>6.3649272913558512</v>
      </c>
      <c r="O26" s="52"/>
      <c r="P26" s="19"/>
      <c r="R26" s="20" t="s">
        <v>18</v>
      </c>
      <c r="S26" s="20"/>
      <c r="T26" s="10"/>
    </row>
    <row r="27" spans="1:20" s="11" customFormat="1" ht="21" customHeight="1">
      <c r="A27" s="10"/>
      <c r="C27" s="20" t="s">
        <v>3</v>
      </c>
      <c r="D27" s="29"/>
      <c r="E27" s="30"/>
      <c r="F27" s="114">
        <v>1163.92</v>
      </c>
      <c r="G27" s="115"/>
      <c r="H27" s="116">
        <v>1390.12</v>
      </c>
      <c r="I27" s="115"/>
      <c r="J27" s="117">
        <v>1541.87</v>
      </c>
      <c r="K27" s="83"/>
      <c r="L27" s="50">
        <f t="shared" si="0"/>
        <v>19.434325383187829</v>
      </c>
      <c r="M27" s="51"/>
      <c r="N27" s="50">
        <f t="shared" si="1"/>
        <v>10.916323770609733</v>
      </c>
      <c r="O27" s="52"/>
      <c r="P27" s="19"/>
      <c r="Q27" s="20"/>
      <c r="R27" s="20"/>
      <c r="S27" s="20" t="s">
        <v>6</v>
      </c>
      <c r="T27" s="10"/>
    </row>
    <row r="28" spans="1:20" s="11" customFormat="1" ht="21" customHeight="1">
      <c r="A28" s="10"/>
      <c r="C28" s="10" t="s">
        <v>4</v>
      </c>
      <c r="D28" s="10"/>
      <c r="E28" s="64"/>
      <c r="F28" s="114">
        <v>1658.79</v>
      </c>
      <c r="G28" s="115"/>
      <c r="H28" s="116">
        <v>1804.26</v>
      </c>
      <c r="I28" s="115"/>
      <c r="J28" s="117">
        <v>1892.67</v>
      </c>
      <c r="K28" s="83"/>
      <c r="L28" s="50">
        <f t="shared" si="0"/>
        <v>8.7696453438952506</v>
      </c>
      <c r="M28" s="51"/>
      <c r="N28" s="50">
        <f t="shared" si="1"/>
        <v>4.9000698347244898</v>
      </c>
      <c r="O28" s="52"/>
      <c r="P28" s="19"/>
      <c r="Q28" s="20"/>
      <c r="R28" s="20"/>
      <c r="S28" s="20" t="s">
        <v>7</v>
      </c>
      <c r="T28" s="10"/>
    </row>
    <row r="29" spans="1:20" s="11" customFormat="1" ht="21" customHeight="1">
      <c r="A29" s="10"/>
      <c r="C29" s="10"/>
      <c r="D29" s="10"/>
      <c r="E29" s="10"/>
      <c r="F29" s="80"/>
      <c r="G29" s="80"/>
      <c r="H29" s="80"/>
      <c r="I29" s="80"/>
      <c r="J29" s="80"/>
      <c r="K29" s="102"/>
      <c r="L29" s="103"/>
      <c r="M29" s="103"/>
      <c r="N29" s="103"/>
      <c r="O29" s="52"/>
      <c r="P29" s="10"/>
      <c r="Q29" s="20"/>
      <c r="R29" s="20"/>
      <c r="S29" s="20"/>
      <c r="T29" s="10"/>
    </row>
    <row r="30" spans="1:20" s="11" customFormat="1" ht="23.25" customHeight="1">
      <c r="A30" s="1"/>
      <c r="B30" s="2" t="s">
        <v>0</v>
      </c>
      <c r="C30" s="2"/>
      <c r="D30" s="3">
        <v>14.2</v>
      </c>
      <c r="E30" s="2" t="s">
        <v>49</v>
      </c>
      <c r="F30" s="1"/>
      <c r="G30" s="4"/>
      <c r="H30" s="1"/>
      <c r="I30" s="4"/>
      <c r="J30" s="84"/>
      <c r="K30" s="84"/>
      <c r="L30" s="52"/>
      <c r="M30" s="52"/>
      <c r="N30" s="85"/>
      <c r="O30" s="85"/>
      <c r="P30" s="10"/>
      <c r="Q30" s="20"/>
      <c r="R30" s="20"/>
      <c r="S30" s="20"/>
      <c r="T30" s="10"/>
    </row>
    <row r="31" spans="1:20" s="10" customFormat="1" ht="23.25" customHeight="1">
      <c r="A31" s="5"/>
      <c r="B31" s="6" t="s">
        <v>50</v>
      </c>
      <c r="C31" s="6"/>
      <c r="D31" s="3">
        <v>14.2</v>
      </c>
      <c r="E31" s="6" t="s">
        <v>51</v>
      </c>
      <c r="F31" s="86"/>
      <c r="G31" s="86"/>
      <c r="H31" s="86"/>
      <c r="I31" s="86"/>
      <c r="J31" s="87"/>
      <c r="K31" s="87"/>
      <c r="L31" s="88"/>
      <c r="M31" s="88"/>
      <c r="N31" s="89"/>
      <c r="O31" s="85"/>
      <c r="Q31" s="20"/>
      <c r="R31" s="20"/>
      <c r="S31" s="20"/>
    </row>
    <row r="32" spans="1:20" s="11" customFormat="1" ht="23.25" customHeight="1">
      <c r="A32" s="120" t="s">
        <v>1</v>
      </c>
      <c r="B32" s="120"/>
      <c r="C32" s="120"/>
      <c r="D32" s="120"/>
      <c r="E32" s="123"/>
      <c r="F32" s="90"/>
      <c r="G32" s="24"/>
      <c r="H32" s="90"/>
      <c r="I32" s="24"/>
      <c r="J32" s="8"/>
      <c r="K32" s="8"/>
      <c r="L32" s="126" t="s">
        <v>25</v>
      </c>
      <c r="M32" s="127"/>
      <c r="N32" s="127"/>
      <c r="O32" s="37"/>
      <c r="P32" s="9"/>
      <c r="Q32" s="120" t="s">
        <v>2</v>
      </c>
      <c r="R32" s="120"/>
      <c r="S32" s="120"/>
      <c r="T32" s="101"/>
    </row>
    <row r="33" spans="1:20" s="11" customFormat="1" ht="23.25" customHeight="1">
      <c r="A33" s="121"/>
      <c r="B33" s="121"/>
      <c r="C33" s="121"/>
      <c r="D33" s="121"/>
      <c r="E33" s="124"/>
      <c r="F33" s="12">
        <v>2553</v>
      </c>
      <c r="G33" s="23"/>
      <c r="H33" s="22">
        <v>2554</v>
      </c>
      <c r="I33" s="23"/>
      <c r="J33" s="22">
        <v>2555</v>
      </c>
      <c r="K33" s="22"/>
      <c r="L33" s="128" t="s">
        <v>26</v>
      </c>
      <c r="M33" s="129"/>
      <c r="N33" s="129"/>
      <c r="O33" s="40"/>
      <c r="P33" s="12"/>
      <c r="Q33" s="121"/>
      <c r="R33" s="121"/>
      <c r="S33" s="121"/>
      <c r="T33" s="10"/>
    </row>
    <row r="34" spans="1:20" s="11" customFormat="1" ht="23.25" customHeight="1">
      <c r="A34" s="122"/>
      <c r="B34" s="122"/>
      <c r="C34" s="122"/>
      <c r="D34" s="122"/>
      <c r="E34" s="125"/>
      <c r="F34" s="13" t="s">
        <v>29</v>
      </c>
      <c r="G34" s="41"/>
      <c r="H34" s="42" t="s">
        <v>30</v>
      </c>
      <c r="I34" s="41"/>
      <c r="J34" s="42" t="s">
        <v>47</v>
      </c>
      <c r="K34" s="91"/>
      <c r="L34" s="38" t="s">
        <v>31</v>
      </c>
      <c r="M34" s="40"/>
      <c r="N34" s="38" t="s">
        <v>48</v>
      </c>
      <c r="O34" s="39"/>
      <c r="P34" s="13"/>
      <c r="Q34" s="122"/>
      <c r="R34" s="122"/>
      <c r="S34" s="122"/>
      <c r="T34" s="25"/>
    </row>
    <row r="35" spans="1:20" s="11" customFormat="1" ht="3" customHeight="1">
      <c r="B35" s="10" t="s">
        <v>22</v>
      </c>
      <c r="C35" s="10"/>
      <c r="D35" s="10"/>
      <c r="E35" s="64"/>
      <c r="F35" s="19">
        <v>784.23</v>
      </c>
      <c r="G35" s="64"/>
      <c r="H35" s="92">
        <v>814.51</v>
      </c>
      <c r="I35" s="81"/>
      <c r="J35" s="84">
        <v>814.51</v>
      </c>
      <c r="K35" s="81"/>
      <c r="L35" s="93">
        <f>(H35-F35)/F35*100</f>
        <v>3.8611121737245417</v>
      </c>
      <c r="M35" s="72"/>
      <c r="N35" s="93">
        <f>(J35-H35)/H35*100</f>
        <v>0</v>
      </c>
      <c r="O35" s="52"/>
      <c r="P35" s="19"/>
      <c r="R35" s="20" t="s">
        <v>17</v>
      </c>
      <c r="S35" s="20"/>
      <c r="T35" s="10"/>
    </row>
    <row r="36" spans="1:20" ht="3" customHeight="1">
      <c r="A36" s="29"/>
      <c r="B36" s="11"/>
      <c r="C36" s="20" t="s">
        <v>3</v>
      </c>
      <c r="D36" s="29"/>
      <c r="E36" s="30"/>
      <c r="F36" s="19">
        <v>678.72</v>
      </c>
      <c r="G36" s="64"/>
      <c r="H36" s="92">
        <v>711.77</v>
      </c>
      <c r="I36" s="81"/>
      <c r="J36" s="84">
        <v>711.77</v>
      </c>
      <c r="K36" s="81"/>
      <c r="L36" s="93">
        <f>(H36-F36)/F36*100</f>
        <v>4.8694601603017373</v>
      </c>
      <c r="M36" s="72"/>
      <c r="N36" s="93">
        <f>(J36-H36)/H36*100</f>
        <v>0</v>
      </c>
      <c r="O36" s="52"/>
      <c r="P36" s="19"/>
      <c r="Q36" s="20"/>
      <c r="R36" s="20"/>
      <c r="S36" s="20" t="s">
        <v>6</v>
      </c>
    </row>
    <row r="37" spans="1:20" s="11" customFormat="1" ht="24" customHeight="1">
      <c r="B37" s="10" t="s">
        <v>22</v>
      </c>
      <c r="C37" s="10"/>
      <c r="D37" s="10"/>
      <c r="E37" s="64"/>
      <c r="F37" s="73">
        <v>814.51</v>
      </c>
      <c r="G37" s="74"/>
      <c r="H37" s="82">
        <v>885.14</v>
      </c>
      <c r="I37" s="82"/>
      <c r="J37" s="107">
        <v>887.79</v>
      </c>
      <c r="K37" s="74"/>
      <c r="L37" s="75">
        <f>(H37-F37)/F37*100</f>
        <v>8.6714711912683686</v>
      </c>
      <c r="M37" s="76"/>
      <c r="N37" s="75">
        <f t="shared" ref="N37:N43" si="2">(J37-H37)/H37*100</f>
        <v>0.29938766748762652</v>
      </c>
      <c r="O37" s="52"/>
      <c r="P37" s="19"/>
      <c r="R37" s="20" t="s">
        <v>17</v>
      </c>
      <c r="S37" s="20"/>
      <c r="T37" s="10"/>
    </row>
    <row r="38" spans="1:20" s="11" customFormat="1" ht="24" customHeight="1">
      <c r="A38" s="29"/>
      <c r="C38" s="20" t="s">
        <v>3</v>
      </c>
      <c r="D38" s="29"/>
      <c r="E38" s="30"/>
      <c r="F38" s="78">
        <v>711.77</v>
      </c>
      <c r="G38" s="79"/>
      <c r="H38" s="80">
        <v>808.14</v>
      </c>
      <c r="I38" s="80"/>
      <c r="J38" s="104">
        <v>793.88</v>
      </c>
      <c r="K38" s="79"/>
      <c r="L38" s="50">
        <f>(H38-F38)/F38*100</f>
        <v>13.539486069938322</v>
      </c>
      <c r="M38" s="51"/>
      <c r="N38" s="50">
        <f t="shared" si="2"/>
        <v>-1.7645457470240293</v>
      </c>
      <c r="O38" s="52"/>
      <c r="P38" s="19"/>
      <c r="Q38" s="20"/>
      <c r="R38" s="20"/>
      <c r="S38" s="20" t="s">
        <v>6</v>
      </c>
      <c r="T38" s="10"/>
    </row>
    <row r="39" spans="1:20" s="11" customFormat="1" ht="24" customHeight="1">
      <c r="A39" s="10"/>
      <c r="B39" s="10"/>
      <c r="C39" s="10" t="s">
        <v>4</v>
      </c>
      <c r="D39" s="10"/>
      <c r="E39" s="10"/>
      <c r="F39" s="78">
        <v>895.35</v>
      </c>
      <c r="G39" s="79"/>
      <c r="H39" s="80">
        <v>972.07</v>
      </c>
      <c r="I39" s="80"/>
      <c r="J39" s="104">
        <v>947.47</v>
      </c>
      <c r="K39" s="79"/>
      <c r="L39" s="50">
        <f>(H39-F39)/F39*100</f>
        <v>8.5687161445244904</v>
      </c>
      <c r="M39" s="51"/>
      <c r="N39" s="50">
        <f t="shared" si="2"/>
        <v>-2.5306819467733828</v>
      </c>
      <c r="O39" s="52"/>
      <c r="P39" s="19"/>
      <c r="Q39" s="20"/>
      <c r="R39" s="20"/>
      <c r="S39" s="20" t="s">
        <v>7</v>
      </c>
      <c r="T39" s="10"/>
    </row>
    <row r="40" spans="1:20" s="11" customFormat="1" ht="24" customHeight="1">
      <c r="A40" s="11" t="s">
        <v>39</v>
      </c>
      <c r="B40" s="10"/>
      <c r="C40" s="10"/>
      <c r="D40" s="10"/>
      <c r="E40" s="64"/>
      <c r="F40" s="78"/>
      <c r="G40" s="79"/>
      <c r="H40" s="80"/>
      <c r="I40" s="80"/>
      <c r="J40" s="78"/>
      <c r="K40" s="79"/>
      <c r="L40" s="50"/>
      <c r="M40" s="51"/>
      <c r="N40" s="50"/>
      <c r="O40" s="52"/>
      <c r="P40" s="19"/>
      <c r="Q40" s="20" t="s">
        <v>40</v>
      </c>
      <c r="R40" s="20"/>
      <c r="S40" s="20"/>
      <c r="T40" s="10"/>
    </row>
    <row r="41" spans="1:20" s="11" customFormat="1" ht="24" customHeight="1">
      <c r="A41" s="20"/>
      <c r="B41" s="20" t="s">
        <v>20</v>
      </c>
      <c r="C41" s="45"/>
      <c r="D41" s="45"/>
      <c r="E41" s="46"/>
      <c r="F41" s="73">
        <v>1789.63</v>
      </c>
      <c r="G41" s="74"/>
      <c r="H41" s="82">
        <v>1876.77</v>
      </c>
      <c r="I41" s="82"/>
      <c r="J41" s="107">
        <v>2139.0100000000002</v>
      </c>
      <c r="K41" s="74"/>
      <c r="L41" s="75">
        <f>(H41-F41)/F41*100</f>
        <v>4.8691628995937632</v>
      </c>
      <c r="M41" s="76"/>
      <c r="N41" s="75">
        <f t="shared" si="2"/>
        <v>13.972942875259101</v>
      </c>
      <c r="O41" s="52"/>
      <c r="P41" s="19"/>
      <c r="Q41" s="20"/>
      <c r="R41" s="20" t="s">
        <v>19</v>
      </c>
      <c r="S41" s="20"/>
      <c r="T41" s="10"/>
    </row>
    <row r="42" spans="1:20" s="11" customFormat="1" ht="24" customHeight="1">
      <c r="A42" s="29"/>
      <c r="C42" s="20" t="s">
        <v>3</v>
      </c>
      <c r="D42" s="29"/>
      <c r="E42" s="30"/>
      <c r="F42" s="78">
        <v>530.49</v>
      </c>
      <c r="G42" s="79"/>
      <c r="H42" s="80">
        <v>516.01</v>
      </c>
      <c r="I42" s="80"/>
      <c r="J42" s="104">
        <v>623.76</v>
      </c>
      <c r="K42" s="79"/>
      <c r="L42" s="50">
        <f>(H42-F42)/F42*100</f>
        <v>-2.7295519236931924</v>
      </c>
      <c r="M42" s="51"/>
      <c r="N42" s="50">
        <f t="shared" si="2"/>
        <v>20.881378267863028</v>
      </c>
      <c r="O42" s="52"/>
      <c r="P42" s="19"/>
      <c r="Q42" s="20"/>
      <c r="R42" s="20"/>
      <c r="S42" s="20" t="s">
        <v>6</v>
      </c>
      <c r="T42" s="10"/>
    </row>
    <row r="43" spans="1:20" s="11" customFormat="1" ht="24" customHeight="1">
      <c r="A43" s="10"/>
      <c r="B43" s="25"/>
      <c r="C43" s="25" t="s">
        <v>4</v>
      </c>
      <c r="D43" s="25"/>
      <c r="E43" s="26"/>
      <c r="F43" s="96">
        <v>1259.1400000000001</v>
      </c>
      <c r="G43" s="97"/>
      <c r="H43" s="98">
        <v>1360.76</v>
      </c>
      <c r="I43" s="98"/>
      <c r="J43" s="105">
        <v>1515.25</v>
      </c>
      <c r="K43" s="97"/>
      <c r="L43" s="94">
        <f>(H43-F43)/F43*100</f>
        <v>8.0705878615562909</v>
      </c>
      <c r="M43" s="95"/>
      <c r="N43" s="94">
        <f t="shared" si="2"/>
        <v>11.353214380199301</v>
      </c>
      <c r="O43" s="88"/>
      <c r="P43" s="27"/>
      <c r="Q43" s="28"/>
      <c r="R43" s="28"/>
      <c r="S43" s="28" t="s">
        <v>7</v>
      </c>
      <c r="T43" s="25"/>
    </row>
    <row r="44" spans="1:20" s="99" customFormat="1" ht="40.5" customHeight="1">
      <c r="A44" s="17"/>
      <c r="B44" s="17"/>
      <c r="C44" s="17" t="s">
        <v>11</v>
      </c>
      <c r="E44" s="17"/>
      <c r="F44" s="17"/>
      <c r="G44" s="17"/>
      <c r="H44" s="17"/>
      <c r="I44" s="18"/>
      <c r="J44" s="17"/>
      <c r="K44" s="17"/>
      <c r="L44" s="17"/>
      <c r="M44" s="17"/>
      <c r="N44" s="17"/>
      <c r="O44" s="17"/>
      <c r="P44" s="17"/>
      <c r="Q44" s="20"/>
      <c r="R44" s="20"/>
      <c r="S44" s="20"/>
      <c r="T44" s="17"/>
    </row>
    <row r="45" spans="1:20" s="11" customFormat="1" ht="21.75" customHeight="1">
      <c r="A45" s="10"/>
      <c r="B45" s="10"/>
      <c r="C45" s="10"/>
      <c r="D45" s="10" t="s">
        <v>10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20"/>
      <c r="R45" s="20"/>
      <c r="S45" s="20"/>
      <c r="T45" s="10"/>
    </row>
    <row r="46" spans="1:20" s="11" customFormat="1" ht="21.75" customHeight="1">
      <c r="A46" s="10"/>
      <c r="B46" s="10"/>
      <c r="C46" s="10"/>
      <c r="D46" s="10" t="s">
        <v>52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20"/>
      <c r="R46" s="20"/>
      <c r="S46" s="20"/>
      <c r="T46" s="10"/>
    </row>
    <row r="47" spans="1:20" s="11" customFormat="1" ht="21.75" customHeight="1">
      <c r="A47" s="10"/>
      <c r="B47" s="10"/>
      <c r="C47" s="10"/>
      <c r="D47" s="10"/>
      <c r="E47" s="10" t="s">
        <v>53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20"/>
      <c r="R47" s="20"/>
      <c r="S47" s="20"/>
      <c r="T47" s="10"/>
    </row>
    <row r="48" spans="1:20" s="11" customFormat="1" ht="21.75" customHeight="1">
      <c r="A48" s="10"/>
      <c r="B48" s="10"/>
      <c r="C48" s="10" t="s">
        <v>9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20"/>
      <c r="R48" s="20"/>
      <c r="S48" s="20"/>
      <c r="T48" s="10"/>
    </row>
    <row r="49" spans="1:21" s="11" customFormat="1" ht="21.75" customHeight="1">
      <c r="A49" s="10"/>
      <c r="B49" s="10"/>
      <c r="D49" s="10" t="s">
        <v>8</v>
      </c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20"/>
      <c r="R49" s="20"/>
      <c r="S49" s="20"/>
      <c r="T49" s="10"/>
    </row>
    <row r="50" spans="1:21" s="11" customFormat="1" ht="21.75" customHeight="1">
      <c r="C50" s="10" t="s">
        <v>24</v>
      </c>
      <c r="G50" s="10"/>
      <c r="H50" s="10"/>
      <c r="I50" s="10"/>
      <c r="K50" s="10"/>
      <c r="M50" s="10"/>
      <c r="O50" s="10"/>
      <c r="Q50" s="31"/>
      <c r="R50" s="31"/>
      <c r="S50" s="20"/>
      <c r="T50" s="10"/>
    </row>
    <row r="51" spans="1:21" s="11" customFormat="1" ht="21.75" customHeight="1">
      <c r="D51" s="10" t="s">
        <v>23</v>
      </c>
      <c r="G51" s="10"/>
      <c r="H51" s="10"/>
      <c r="I51" s="10"/>
      <c r="K51" s="10"/>
      <c r="M51" s="10"/>
      <c r="O51" s="10"/>
      <c r="Q51" s="31"/>
      <c r="R51" s="31"/>
      <c r="S51" s="20"/>
      <c r="T51" s="10"/>
    </row>
    <row r="52" spans="1:21" ht="21.75" customHeight="1">
      <c r="A52" s="11"/>
      <c r="B52" s="11"/>
      <c r="C52" s="11"/>
      <c r="D52" s="10" t="s">
        <v>42</v>
      </c>
      <c r="E52" s="11"/>
      <c r="F52" s="11"/>
      <c r="G52" s="10"/>
      <c r="H52" s="10"/>
      <c r="I52" s="10"/>
      <c r="J52" s="11"/>
      <c r="K52" s="10"/>
      <c r="L52" s="11"/>
      <c r="M52" s="10"/>
      <c r="N52" s="11"/>
      <c r="O52" s="10"/>
      <c r="P52" s="11"/>
      <c r="Q52" s="31"/>
      <c r="R52" s="31"/>
      <c r="S52" s="20"/>
    </row>
    <row r="53" spans="1:21" s="8" customFormat="1" ht="21.75" customHeight="1">
      <c r="A53" s="11"/>
      <c r="B53" s="11"/>
      <c r="C53" s="11"/>
      <c r="D53" s="10" t="s">
        <v>41</v>
      </c>
      <c r="E53" s="11"/>
      <c r="F53" s="11"/>
      <c r="G53" s="10"/>
      <c r="H53" s="10"/>
      <c r="I53" s="10"/>
      <c r="J53" s="11"/>
      <c r="K53" s="10"/>
      <c r="L53" s="11"/>
      <c r="M53" s="10"/>
      <c r="N53" s="11"/>
      <c r="O53" s="10"/>
      <c r="P53" s="11"/>
      <c r="Q53" s="31"/>
      <c r="R53" s="31"/>
      <c r="S53" s="20"/>
      <c r="U53" s="7"/>
    </row>
    <row r="54" spans="1:21" s="8" customFormat="1" ht="21.75" customHeight="1">
      <c r="A54" s="11"/>
      <c r="B54" s="11" t="s">
        <v>43</v>
      </c>
      <c r="C54" s="11"/>
      <c r="D54" s="11"/>
      <c r="E54" s="11"/>
      <c r="F54" s="119" t="s">
        <v>44</v>
      </c>
      <c r="G54" s="10"/>
      <c r="H54" s="10"/>
      <c r="I54" s="10"/>
      <c r="K54" s="10"/>
      <c r="L54" s="11"/>
      <c r="M54" s="10"/>
      <c r="N54" s="11"/>
      <c r="O54" s="10"/>
      <c r="P54" s="11"/>
      <c r="Q54" s="31"/>
      <c r="R54" s="31"/>
      <c r="S54" s="20"/>
      <c r="U54" s="7"/>
    </row>
    <row r="55" spans="1:21" s="8" customFormat="1" ht="21.75" customHeight="1">
      <c r="A55" s="11"/>
      <c r="C55" s="11"/>
      <c r="D55" s="11"/>
      <c r="E55" s="11"/>
      <c r="F55" s="11"/>
      <c r="G55" s="10"/>
      <c r="H55" s="10"/>
      <c r="I55" s="10"/>
      <c r="J55" s="11"/>
      <c r="K55" s="10"/>
      <c r="L55" s="11"/>
      <c r="M55" s="10"/>
      <c r="N55" s="11"/>
      <c r="O55" s="10"/>
      <c r="P55" s="11"/>
      <c r="Q55" s="31"/>
      <c r="R55" s="31"/>
      <c r="S55" s="20"/>
      <c r="U55" s="7"/>
    </row>
    <row r="56" spans="1:21" s="8" customFormat="1">
      <c r="A56" s="11"/>
      <c r="B56" s="11"/>
      <c r="C56" s="11"/>
      <c r="D56" s="11"/>
      <c r="E56" s="11"/>
      <c r="F56" s="11"/>
      <c r="G56" s="10"/>
      <c r="H56" s="10"/>
      <c r="I56" s="10"/>
      <c r="J56" s="11"/>
      <c r="K56" s="10"/>
      <c r="L56" s="11"/>
      <c r="M56" s="10"/>
      <c r="N56" s="11"/>
      <c r="O56" s="10"/>
      <c r="P56" s="11"/>
      <c r="Q56" s="31"/>
      <c r="R56" s="31"/>
      <c r="S56" s="20"/>
      <c r="U56" s="7"/>
    </row>
    <row r="57" spans="1:21" s="8" customFormat="1">
      <c r="A57" s="11"/>
      <c r="B57" s="7"/>
      <c r="C57" s="11"/>
      <c r="D57" s="11"/>
      <c r="E57" s="11"/>
      <c r="F57" s="11"/>
      <c r="G57" s="10"/>
      <c r="H57" s="10"/>
      <c r="I57" s="10"/>
      <c r="J57" s="11"/>
      <c r="K57" s="10"/>
      <c r="L57" s="11"/>
      <c r="M57" s="10"/>
      <c r="N57" s="11"/>
      <c r="O57" s="10"/>
      <c r="P57" s="11"/>
      <c r="Q57" s="31"/>
      <c r="R57" s="31"/>
      <c r="S57" s="20"/>
      <c r="U57" s="7"/>
    </row>
    <row r="58" spans="1:21" s="8" customFormat="1">
      <c r="A58" s="11"/>
      <c r="B58" s="100"/>
      <c r="C58" s="11"/>
      <c r="D58" s="11"/>
      <c r="E58" s="11"/>
      <c r="F58" s="11"/>
      <c r="G58" s="10"/>
      <c r="H58" s="10"/>
      <c r="I58" s="10"/>
      <c r="J58" s="11"/>
      <c r="K58" s="10"/>
      <c r="L58" s="11"/>
      <c r="M58" s="10"/>
      <c r="N58" s="11"/>
      <c r="O58" s="10"/>
      <c r="P58" s="11"/>
      <c r="Q58" s="31"/>
      <c r="R58" s="31"/>
      <c r="S58" s="20"/>
      <c r="U58" s="7"/>
    </row>
    <row r="59" spans="1:21" s="8" customFormat="1">
      <c r="A59" s="7"/>
      <c r="B59" s="7"/>
      <c r="C59" s="7"/>
      <c r="D59" s="7"/>
      <c r="E59" s="7"/>
      <c r="F59" s="7"/>
      <c r="J59" s="7"/>
      <c r="L59" s="7"/>
      <c r="N59" s="7"/>
      <c r="P59" s="7"/>
      <c r="Q59" s="32"/>
      <c r="R59" s="32"/>
      <c r="S59" s="21"/>
      <c r="U59" s="7"/>
    </row>
    <row r="60" spans="1:21" s="8" customFormat="1">
      <c r="A60" s="7"/>
      <c r="B60" s="7"/>
      <c r="C60" s="7"/>
      <c r="D60" s="7"/>
      <c r="E60" s="7"/>
      <c r="F60" s="7"/>
      <c r="H60" s="7"/>
      <c r="I60" s="24"/>
      <c r="J60" s="7"/>
      <c r="L60" s="7"/>
      <c r="N60" s="7"/>
      <c r="P60" s="7"/>
      <c r="Q60" s="32"/>
      <c r="R60" s="32"/>
      <c r="S60" s="21"/>
      <c r="U60" s="7"/>
    </row>
    <row r="61" spans="1:21" s="8" customFormat="1">
      <c r="A61" s="7"/>
      <c r="B61" s="7"/>
      <c r="C61" s="7"/>
      <c r="D61" s="7"/>
      <c r="E61" s="7"/>
      <c r="F61" s="7"/>
      <c r="H61" s="7"/>
      <c r="I61" s="24"/>
      <c r="J61" s="7"/>
      <c r="L61" s="7"/>
      <c r="N61" s="7"/>
      <c r="P61" s="7"/>
      <c r="Q61" s="32"/>
      <c r="R61" s="32"/>
      <c r="S61" s="21" t="s">
        <v>32</v>
      </c>
      <c r="U61" s="7"/>
    </row>
    <row r="62" spans="1:21" s="8" customFormat="1">
      <c r="A62" s="7"/>
      <c r="B62" s="7"/>
      <c r="C62" s="7"/>
      <c r="D62" s="7"/>
      <c r="E62" s="7"/>
      <c r="F62" s="7"/>
      <c r="H62" s="7"/>
      <c r="I62" s="24"/>
      <c r="J62" s="7"/>
      <c r="L62" s="7"/>
      <c r="N62" s="7"/>
      <c r="P62" s="7"/>
      <c r="Q62" s="32"/>
      <c r="R62" s="32"/>
      <c r="S62" s="21"/>
      <c r="U62" s="7"/>
    </row>
    <row r="63" spans="1:21" s="8" customFormat="1">
      <c r="A63" s="7"/>
      <c r="B63" s="7"/>
      <c r="C63" s="7"/>
      <c r="D63" s="7"/>
      <c r="E63" s="7"/>
      <c r="F63" s="7"/>
      <c r="H63" s="7"/>
      <c r="I63" s="24"/>
      <c r="J63" s="7"/>
      <c r="L63" s="7"/>
      <c r="N63" s="7"/>
      <c r="P63" s="7"/>
      <c r="Q63" s="32"/>
      <c r="R63" s="32"/>
      <c r="S63" s="21"/>
      <c r="U63" s="7"/>
    </row>
    <row r="64" spans="1:21" s="8" customFormat="1">
      <c r="A64" s="7"/>
      <c r="B64" s="7"/>
      <c r="C64" s="7"/>
      <c r="D64" s="7"/>
      <c r="E64" s="7"/>
      <c r="F64" s="7"/>
      <c r="H64" s="7"/>
      <c r="I64" s="24"/>
      <c r="J64" s="7"/>
      <c r="L64" s="7"/>
      <c r="N64" s="7"/>
      <c r="P64" s="7"/>
      <c r="Q64" s="32"/>
      <c r="R64" s="32"/>
      <c r="S64" s="21"/>
      <c r="U64" s="7"/>
    </row>
    <row r="65" spans="1:21" s="8" customFormat="1">
      <c r="A65" s="7"/>
      <c r="B65" s="7"/>
      <c r="C65" s="7"/>
      <c r="D65" s="7"/>
      <c r="E65" s="7"/>
      <c r="F65" s="7"/>
      <c r="H65" s="7"/>
      <c r="I65" s="24"/>
      <c r="J65" s="7"/>
      <c r="L65" s="7"/>
      <c r="N65" s="7"/>
      <c r="P65" s="7"/>
      <c r="Q65" s="32"/>
      <c r="R65" s="32"/>
      <c r="S65" s="21"/>
      <c r="U65" s="7"/>
    </row>
    <row r="66" spans="1:21" s="8" customFormat="1">
      <c r="A66" s="7"/>
      <c r="B66" s="7"/>
      <c r="C66" s="7"/>
      <c r="D66" s="7"/>
      <c r="E66" s="7"/>
      <c r="F66" s="7"/>
      <c r="H66" s="7"/>
      <c r="I66" s="24"/>
      <c r="J66" s="7"/>
      <c r="L66" s="7"/>
      <c r="N66" s="7"/>
      <c r="P66" s="7"/>
      <c r="Q66" s="32"/>
      <c r="R66" s="32"/>
      <c r="S66" s="21"/>
      <c r="U66" s="7"/>
    </row>
    <row r="67" spans="1:21" s="8" customFormat="1">
      <c r="A67" s="7"/>
      <c r="B67" s="7"/>
      <c r="C67" s="7"/>
      <c r="D67" s="7"/>
      <c r="E67" s="7"/>
      <c r="F67" s="7"/>
      <c r="H67" s="7"/>
      <c r="I67" s="24"/>
      <c r="J67" s="7"/>
      <c r="L67" s="7"/>
      <c r="N67" s="7"/>
      <c r="P67" s="7"/>
      <c r="Q67" s="32"/>
      <c r="R67" s="32"/>
      <c r="S67" s="21"/>
      <c r="U67" s="7"/>
    </row>
    <row r="68" spans="1:21" s="8" customFormat="1">
      <c r="A68" s="7"/>
      <c r="B68" s="7"/>
      <c r="C68" s="7"/>
      <c r="D68" s="7"/>
      <c r="E68" s="7"/>
      <c r="F68" s="7"/>
      <c r="H68" s="7"/>
      <c r="I68" s="24"/>
      <c r="J68" s="7"/>
      <c r="L68" s="7"/>
      <c r="N68" s="7"/>
      <c r="P68" s="7"/>
      <c r="Q68" s="32"/>
      <c r="R68" s="32"/>
      <c r="S68" s="21"/>
      <c r="U68" s="7"/>
    </row>
    <row r="69" spans="1:21" s="8" customFormat="1">
      <c r="A69" s="7"/>
      <c r="B69" s="7"/>
      <c r="C69" s="7"/>
      <c r="D69" s="7"/>
      <c r="E69" s="7"/>
      <c r="F69" s="7"/>
      <c r="H69" s="7"/>
      <c r="I69" s="24"/>
      <c r="J69" s="7"/>
      <c r="L69" s="7"/>
      <c r="N69" s="7"/>
      <c r="P69" s="7"/>
      <c r="Q69" s="32"/>
      <c r="R69" s="32"/>
      <c r="S69" s="21"/>
      <c r="U69" s="7"/>
    </row>
    <row r="70" spans="1:21" s="8" customFormat="1">
      <c r="A70" s="7"/>
      <c r="B70" s="7"/>
      <c r="C70" s="7"/>
      <c r="D70" s="7"/>
      <c r="E70" s="7"/>
      <c r="F70" s="7"/>
      <c r="H70" s="7"/>
      <c r="I70" s="24"/>
      <c r="J70" s="7"/>
      <c r="L70" s="7"/>
      <c r="N70" s="7"/>
      <c r="P70" s="7"/>
      <c r="Q70" s="32"/>
      <c r="R70" s="32"/>
      <c r="S70" s="21"/>
      <c r="U70" s="7"/>
    </row>
    <row r="71" spans="1:21" s="8" customFormat="1">
      <c r="A71" s="7"/>
      <c r="B71" s="7"/>
      <c r="C71" s="7"/>
      <c r="D71" s="7"/>
      <c r="E71" s="7"/>
      <c r="F71" s="7"/>
      <c r="H71" s="7"/>
      <c r="I71" s="24"/>
      <c r="J71" s="7"/>
      <c r="L71" s="7"/>
      <c r="N71" s="7"/>
      <c r="P71" s="7"/>
      <c r="Q71" s="32"/>
      <c r="R71" s="32"/>
      <c r="S71" s="21"/>
      <c r="U71" s="7"/>
    </row>
    <row r="72" spans="1:21" s="8" customFormat="1">
      <c r="A72" s="7"/>
      <c r="B72" s="7"/>
      <c r="C72" s="7"/>
      <c r="D72" s="7"/>
      <c r="E72" s="7"/>
      <c r="F72" s="7"/>
      <c r="H72" s="7"/>
      <c r="I72" s="24"/>
      <c r="J72" s="7"/>
      <c r="L72" s="7"/>
      <c r="N72" s="7"/>
      <c r="P72" s="7"/>
      <c r="Q72" s="32"/>
      <c r="R72" s="32"/>
      <c r="S72" s="21"/>
      <c r="U72" s="7"/>
    </row>
    <row r="73" spans="1:21" s="8" customFormat="1">
      <c r="A73" s="7"/>
      <c r="B73" s="7"/>
      <c r="C73" s="7"/>
      <c r="D73" s="7"/>
      <c r="E73" s="7"/>
      <c r="F73" s="7"/>
      <c r="H73" s="7"/>
      <c r="I73" s="24"/>
      <c r="J73" s="7"/>
      <c r="L73" s="7"/>
      <c r="N73" s="7"/>
      <c r="P73" s="7"/>
      <c r="Q73" s="32"/>
      <c r="R73" s="32"/>
      <c r="S73" s="21"/>
      <c r="U73" s="7"/>
    </row>
    <row r="74" spans="1:21" s="8" customFormat="1">
      <c r="A74" s="7"/>
      <c r="B74" s="7"/>
      <c r="C74" s="7"/>
      <c r="D74" s="7"/>
      <c r="E74" s="7"/>
      <c r="F74" s="7"/>
      <c r="H74" s="7"/>
      <c r="I74" s="24"/>
      <c r="J74" s="7"/>
      <c r="L74" s="7"/>
      <c r="N74" s="7"/>
      <c r="P74" s="7"/>
      <c r="Q74" s="32"/>
      <c r="R74" s="32"/>
      <c r="S74" s="21"/>
      <c r="U74" s="7"/>
    </row>
    <row r="75" spans="1:21" s="8" customFormat="1">
      <c r="A75" s="7"/>
      <c r="B75" s="7"/>
      <c r="C75" s="7"/>
      <c r="D75" s="7"/>
      <c r="E75" s="7"/>
      <c r="F75" s="7"/>
      <c r="H75" s="7"/>
      <c r="I75" s="24"/>
      <c r="J75" s="7"/>
      <c r="L75" s="7"/>
      <c r="N75" s="7"/>
      <c r="P75" s="7"/>
      <c r="Q75" s="32"/>
      <c r="R75" s="32"/>
      <c r="S75" s="21"/>
      <c r="U75" s="7"/>
    </row>
    <row r="76" spans="1:21" s="8" customFormat="1">
      <c r="A76" s="7"/>
      <c r="B76" s="7"/>
      <c r="C76" s="7"/>
      <c r="D76" s="7"/>
      <c r="E76" s="7"/>
      <c r="F76" s="7"/>
      <c r="H76" s="7"/>
      <c r="I76" s="24"/>
      <c r="J76" s="7"/>
      <c r="L76" s="7"/>
      <c r="N76" s="7"/>
      <c r="P76" s="7"/>
      <c r="Q76" s="32"/>
      <c r="R76" s="32"/>
      <c r="S76" s="21"/>
      <c r="U76" s="7"/>
    </row>
    <row r="77" spans="1:21" s="8" customFormat="1">
      <c r="A77" s="7"/>
      <c r="B77" s="7"/>
      <c r="C77" s="7"/>
      <c r="D77" s="7"/>
      <c r="E77" s="7"/>
      <c r="F77" s="7"/>
      <c r="H77" s="7"/>
      <c r="I77" s="24"/>
      <c r="J77" s="7"/>
      <c r="L77" s="7"/>
      <c r="N77" s="7"/>
      <c r="P77" s="7"/>
      <c r="Q77" s="32"/>
      <c r="R77" s="32"/>
      <c r="S77" s="21"/>
      <c r="U77" s="7"/>
    </row>
    <row r="78" spans="1:21" s="8" customFormat="1">
      <c r="A78" s="7"/>
      <c r="B78" s="7"/>
      <c r="C78" s="7"/>
      <c r="D78" s="7"/>
      <c r="E78" s="7"/>
      <c r="F78" s="7"/>
      <c r="H78" s="7"/>
      <c r="I78" s="24"/>
      <c r="J78" s="7"/>
      <c r="L78" s="7"/>
      <c r="N78" s="7"/>
      <c r="P78" s="7"/>
      <c r="Q78" s="32"/>
      <c r="R78" s="32"/>
      <c r="S78" s="21"/>
      <c r="U78" s="7"/>
    </row>
    <row r="79" spans="1:21" s="8" customFormat="1">
      <c r="A79" s="7"/>
      <c r="B79" s="7"/>
      <c r="C79" s="7"/>
      <c r="D79" s="7"/>
      <c r="E79" s="7"/>
      <c r="F79" s="7"/>
      <c r="H79" s="7"/>
      <c r="I79" s="24"/>
      <c r="J79" s="7"/>
      <c r="L79" s="7"/>
      <c r="N79" s="7"/>
      <c r="P79" s="7"/>
      <c r="Q79" s="32"/>
      <c r="R79" s="32"/>
      <c r="S79" s="21"/>
      <c r="U79" s="7"/>
    </row>
    <row r="80" spans="1:21" s="8" customFormat="1">
      <c r="A80" s="7"/>
      <c r="B80" s="7"/>
      <c r="C80" s="7"/>
      <c r="D80" s="7"/>
      <c r="E80" s="7"/>
      <c r="F80" s="7"/>
      <c r="H80" s="7"/>
      <c r="I80" s="24"/>
      <c r="J80" s="7"/>
      <c r="L80" s="7"/>
      <c r="N80" s="7"/>
      <c r="P80" s="7"/>
      <c r="Q80" s="32"/>
      <c r="R80" s="32"/>
      <c r="S80" s="21"/>
      <c r="U80" s="7"/>
    </row>
    <row r="81" spans="1:21" s="8" customFormat="1">
      <c r="A81" s="7"/>
      <c r="B81" s="7"/>
      <c r="C81" s="7"/>
      <c r="D81" s="7"/>
      <c r="E81" s="7"/>
      <c r="F81" s="7"/>
      <c r="H81" s="7"/>
      <c r="I81" s="24"/>
      <c r="J81" s="7"/>
      <c r="L81" s="7"/>
      <c r="N81" s="7"/>
      <c r="P81" s="7"/>
      <c r="Q81" s="32"/>
      <c r="R81" s="32"/>
      <c r="S81" s="21"/>
      <c r="U81" s="7"/>
    </row>
    <row r="82" spans="1:21" s="8" customFormat="1">
      <c r="A82" s="7"/>
      <c r="B82" s="7"/>
      <c r="C82" s="7"/>
      <c r="D82" s="7"/>
      <c r="E82" s="7"/>
      <c r="F82" s="7"/>
      <c r="H82" s="7"/>
      <c r="I82" s="24"/>
      <c r="J82" s="7"/>
      <c r="L82" s="7"/>
      <c r="N82" s="7"/>
      <c r="P82" s="7"/>
      <c r="Q82" s="32"/>
      <c r="R82" s="32"/>
      <c r="S82" s="21"/>
      <c r="U82" s="7"/>
    </row>
    <row r="83" spans="1:21" s="8" customFormat="1">
      <c r="A83" s="7"/>
      <c r="B83" s="7"/>
      <c r="C83" s="7"/>
      <c r="D83" s="7"/>
      <c r="E83" s="7"/>
      <c r="F83" s="7"/>
      <c r="H83" s="7"/>
      <c r="I83" s="24"/>
      <c r="J83" s="7"/>
      <c r="L83" s="7"/>
      <c r="N83" s="7"/>
      <c r="P83" s="7"/>
      <c r="Q83" s="32"/>
      <c r="R83" s="32"/>
      <c r="S83" s="21"/>
      <c r="U83" s="7"/>
    </row>
    <row r="84" spans="1:21" s="8" customFormat="1">
      <c r="A84" s="7"/>
      <c r="B84" s="7"/>
      <c r="C84" s="7"/>
      <c r="D84" s="7"/>
      <c r="E84" s="7"/>
      <c r="F84" s="7"/>
      <c r="H84" s="7"/>
      <c r="I84" s="24"/>
      <c r="J84" s="7"/>
      <c r="L84" s="7"/>
      <c r="N84" s="7"/>
      <c r="P84" s="7"/>
      <c r="Q84" s="32"/>
      <c r="R84" s="32"/>
      <c r="S84" s="21"/>
      <c r="U84" s="7"/>
    </row>
    <row r="85" spans="1:21" s="8" customFormat="1">
      <c r="A85" s="7"/>
      <c r="B85" s="7"/>
      <c r="C85" s="7"/>
      <c r="D85" s="7"/>
      <c r="E85" s="7"/>
      <c r="F85" s="7"/>
      <c r="H85" s="7"/>
      <c r="I85" s="24"/>
      <c r="J85" s="7"/>
      <c r="L85" s="7"/>
      <c r="N85" s="7"/>
      <c r="P85" s="7"/>
      <c r="Q85" s="32"/>
      <c r="R85" s="32"/>
      <c r="S85" s="21"/>
      <c r="U85" s="7"/>
    </row>
    <row r="86" spans="1:21" s="8" customFormat="1">
      <c r="A86" s="7"/>
      <c r="B86" s="7"/>
      <c r="C86" s="7"/>
      <c r="D86" s="7"/>
      <c r="E86" s="7"/>
      <c r="F86" s="7"/>
      <c r="H86" s="7"/>
      <c r="I86" s="24"/>
      <c r="J86" s="7"/>
      <c r="L86" s="7"/>
      <c r="N86" s="7"/>
      <c r="P86" s="7"/>
      <c r="Q86" s="32"/>
      <c r="R86" s="32"/>
      <c r="S86" s="21"/>
      <c r="U86" s="7"/>
    </row>
    <row r="87" spans="1:21" s="8" customFormat="1">
      <c r="A87" s="7"/>
      <c r="B87" s="7"/>
      <c r="C87" s="7"/>
      <c r="D87" s="7"/>
      <c r="E87" s="7"/>
      <c r="F87" s="7"/>
      <c r="H87" s="7"/>
      <c r="I87" s="24"/>
      <c r="J87" s="7"/>
      <c r="L87" s="7"/>
      <c r="N87" s="7"/>
      <c r="P87" s="7"/>
      <c r="Q87" s="32"/>
      <c r="R87" s="32"/>
      <c r="S87" s="21"/>
      <c r="U87" s="7"/>
    </row>
    <row r="88" spans="1:21" s="8" customFormat="1">
      <c r="A88" s="7"/>
      <c r="B88" s="7"/>
      <c r="C88" s="7"/>
      <c r="D88" s="7"/>
      <c r="E88" s="7"/>
      <c r="F88" s="7"/>
      <c r="H88" s="7"/>
      <c r="I88" s="24"/>
      <c r="J88" s="7"/>
      <c r="L88" s="7"/>
      <c r="N88" s="7"/>
      <c r="P88" s="7"/>
      <c r="Q88" s="32"/>
      <c r="R88" s="32"/>
      <c r="S88" s="21"/>
      <c r="U88" s="7"/>
    </row>
    <row r="89" spans="1:21" s="8" customFormat="1">
      <c r="A89" s="7"/>
      <c r="B89" s="7"/>
      <c r="C89" s="7"/>
      <c r="D89" s="7"/>
      <c r="E89" s="7"/>
      <c r="F89" s="7"/>
      <c r="H89" s="7"/>
      <c r="I89" s="24"/>
      <c r="J89" s="7"/>
      <c r="L89" s="7"/>
      <c r="N89" s="7"/>
      <c r="P89" s="7"/>
      <c r="Q89" s="32"/>
      <c r="R89" s="32"/>
      <c r="S89" s="21"/>
      <c r="U89" s="7"/>
    </row>
    <row r="90" spans="1:21" s="8" customFormat="1">
      <c r="A90" s="7"/>
      <c r="B90" s="7"/>
      <c r="C90" s="7"/>
      <c r="D90" s="7"/>
      <c r="E90" s="7"/>
      <c r="F90" s="7"/>
      <c r="H90" s="7"/>
      <c r="I90" s="24"/>
      <c r="J90" s="7"/>
      <c r="L90" s="7"/>
      <c r="N90" s="7"/>
      <c r="P90" s="7"/>
      <c r="Q90" s="32"/>
      <c r="R90" s="32"/>
      <c r="S90" s="21"/>
      <c r="U90" s="7"/>
    </row>
    <row r="91" spans="1:21" s="8" customFormat="1">
      <c r="A91" s="7"/>
      <c r="B91" s="7"/>
      <c r="C91" s="7"/>
      <c r="D91" s="7"/>
      <c r="E91" s="7"/>
      <c r="F91" s="7"/>
      <c r="H91" s="7"/>
      <c r="I91" s="24"/>
      <c r="J91" s="7"/>
      <c r="L91" s="7"/>
      <c r="N91" s="7"/>
      <c r="P91" s="7"/>
      <c r="Q91" s="32"/>
      <c r="R91" s="32"/>
      <c r="S91" s="21"/>
      <c r="U91" s="7"/>
    </row>
    <row r="92" spans="1:21" s="8" customFormat="1">
      <c r="A92" s="7"/>
      <c r="B92" s="7"/>
      <c r="C92" s="7"/>
      <c r="D92" s="7"/>
      <c r="E92" s="7"/>
      <c r="F92" s="7"/>
      <c r="H92" s="7"/>
      <c r="I92" s="24"/>
      <c r="J92" s="7"/>
      <c r="L92" s="7"/>
      <c r="N92" s="7"/>
      <c r="P92" s="7"/>
      <c r="Q92" s="32"/>
      <c r="R92" s="32"/>
      <c r="S92" s="21"/>
      <c r="U92" s="7"/>
    </row>
    <row r="93" spans="1:21" s="8" customFormat="1">
      <c r="A93" s="7"/>
      <c r="B93" s="7"/>
      <c r="C93" s="7"/>
      <c r="D93" s="7"/>
      <c r="E93" s="7"/>
      <c r="F93" s="7"/>
      <c r="H93" s="7"/>
      <c r="I93" s="24"/>
      <c r="J93" s="7"/>
      <c r="L93" s="7"/>
      <c r="N93" s="7"/>
      <c r="P93" s="7"/>
      <c r="Q93" s="32"/>
      <c r="R93" s="32"/>
      <c r="S93" s="21"/>
      <c r="U93" s="7"/>
    </row>
    <row r="94" spans="1:21" s="8" customFormat="1">
      <c r="A94" s="7"/>
      <c r="B94" s="7"/>
      <c r="C94" s="7"/>
      <c r="D94" s="7"/>
      <c r="E94" s="7"/>
      <c r="F94" s="7"/>
      <c r="H94" s="7"/>
      <c r="I94" s="24"/>
      <c r="J94" s="7"/>
      <c r="L94" s="7"/>
      <c r="N94" s="7"/>
      <c r="P94" s="7"/>
      <c r="Q94" s="32"/>
      <c r="R94" s="32"/>
      <c r="S94" s="21"/>
      <c r="U94" s="7"/>
    </row>
    <row r="95" spans="1:21" s="8" customFormat="1">
      <c r="A95" s="7"/>
      <c r="B95" s="7"/>
      <c r="C95" s="7"/>
      <c r="D95" s="7"/>
      <c r="E95" s="7"/>
      <c r="F95" s="7"/>
      <c r="H95" s="7"/>
      <c r="I95" s="24"/>
      <c r="J95" s="7"/>
      <c r="L95" s="7"/>
      <c r="N95" s="7"/>
      <c r="P95" s="7"/>
      <c r="Q95" s="32"/>
      <c r="R95" s="32"/>
      <c r="S95" s="21"/>
      <c r="U95" s="7"/>
    </row>
    <row r="96" spans="1:21" s="8" customFormat="1">
      <c r="A96" s="7"/>
      <c r="B96" s="7"/>
      <c r="C96" s="7"/>
      <c r="D96" s="7"/>
      <c r="E96" s="7"/>
      <c r="F96" s="7"/>
      <c r="H96" s="7"/>
      <c r="I96" s="24"/>
      <c r="J96" s="7"/>
      <c r="L96" s="7"/>
      <c r="N96" s="7"/>
      <c r="P96" s="7"/>
      <c r="Q96" s="32"/>
      <c r="R96" s="32"/>
      <c r="S96" s="21"/>
      <c r="U96" s="7"/>
    </row>
    <row r="97" spans="1:21" s="8" customFormat="1">
      <c r="A97" s="7"/>
      <c r="B97" s="7"/>
      <c r="C97" s="7"/>
      <c r="D97" s="7"/>
      <c r="E97" s="7"/>
      <c r="F97" s="7"/>
      <c r="H97" s="7"/>
      <c r="I97" s="24"/>
      <c r="J97" s="7"/>
      <c r="L97" s="7"/>
      <c r="N97" s="7"/>
      <c r="P97" s="7"/>
      <c r="Q97" s="32"/>
      <c r="R97" s="32"/>
      <c r="S97" s="21"/>
      <c r="U97" s="7"/>
    </row>
    <row r="98" spans="1:21" s="8" customFormat="1">
      <c r="A98" s="7"/>
      <c r="B98" s="7"/>
      <c r="C98" s="7"/>
      <c r="D98" s="7"/>
      <c r="E98" s="7"/>
      <c r="F98" s="7"/>
      <c r="H98" s="7"/>
      <c r="I98" s="24"/>
      <c r="J98" s="7"/>
      <c r="L98" s="7"/>
      <c r="N98" s="7"/>
      <c r="P98" s="7"/>
      <c r="Q98" s="32"/>
      <c r="R98" s="32"/>
      <c r="S98" s="21"/>
      <c r="U98" s="7"/>
    </row>
    <row r="99" spans="1:21" s="8" customFormat="1">
      <c r="A99" s="7"/>
      <c r="B99" s="7"/>
      <c r="C99" s="7"/>
      <c r="D99" s="7"/>
      <c r="E99" s="7"/>
      <c r="F99" s="7"/>
      <c r="H99" s="7"/>
      <c r="I99" s="24"/>
      <c r="J99" s="7"/>
      <c r="L99" s="7"/>
      <c r="N99" s="7"/>
      <c r="P99" s="7"/>
      <c r="Q99" s="32"/>
      <c r="R99" s="32"/>
      <c r="S99" s="21"/>
      <c r="U99" s="7"/>
    </row>
    <row r="100" spans="1:21" s="8" customFormat="1">
      <c r="A100" s="7"/>
      <c r="B100" s="7"/>
      <c r="C100" s="7"/>
      <c r="D100" s="7"/>
      <c r="E100" s="7"/>
      <c r="F100" s="7"/>
      <c r="H100" s="7"/>
      <c r="I100" s="24"/>
      <c r="J100" s="7"/>
      <c r="L100" s="7"/>
      <c r="N100" s="7"/>
      <c r="P100" s="7"/>
      <c r="Q100" s="32"/>
      <c r="R100" s="32"/>
      <c r="S100" s="21"/>
      <c r="U100" s="7"/>
    </row>
    <row r="101" spans="1:21" s="8" customFormat="1">
      <c r="A101" s="7"/>
      <c r="B101" s="7"/>
      <c r="C101" s="7"/>
      <c r="D101" s="7"/>
      <c r="E101" s="7"/>
      <c r="F101" s="7"/>
      <c r="H101" s="7"/>
      <c r="I101" s="24"/>
      <c r="J101" s="7"/>
      <c r="L101" s="7"/>
      <c r="N101" s="7"/>
      <c r="P101" s="7"/>
      <c r="Q101" s="32"/>
      <c r="R101" s="32"/>
      <c r="S101" s="21"/>
      <c r="U101" s="7"/>
    </row>
  </sheetData>
  <mergeCells count="8">
    <mergeCell ref="A4:E6"/>
    <mergeCell ref="Q4:S6"/>
    <mergeCell ref="L4:N4"/>
    <mergeCell ref="L5:N5"/>
    <mergeCell ref="A32:E34"/>
    <mergeCell ref="L32:N32"/>
    <mergeCell ref="Q32:S34"/>
    <mergeCell ref="L33:N33"/>
  </mergeCells>
  <phoneticPr fontId="0" type="noConversion"/>
  <pageMargins left="0.35433070866141736" right="0.15748031496062992" top="0.59055118110236227" bottom="0.19685039370078741" header="0.19685039370078741" footer="0.118110236220472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T-14.2</vt:lpstr>
      <vt:lpstr>'T-14.2'!Print_Area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Mr.Robin ThaiSakon</cp:lastModifiedBy>
  <cp:lastPrinted>2015-10-07T07:30:03Z</cp:lastPrinted>
  <dcterms:created xsi:type="dcterms:W3CDTF">1997-06-13T10:07:54Z</dcterms:created>
  <dcterms:modified xsi:type="dcterms:W3CDTF">2015-10-19T02:27:34Z</dcterms:modified>
</cp:coreProperties>
</file>