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50" windowWidth="11715" windowHeight="5925"/>
  </bookViews>
  <sheets>
    <sheet name="T-10.2" sheetId="14" r:id="rId1"/>
  </sheets>
  <definedNames>
    <definedName name="_xlnm.Print_Area" localSheetId="0">'T-10.2'!$A$1:$S$25</definedName>
  </definedNames>
  <calcPr calcId="124519"/>
</workbook>
</file>

<file path=xl/calcChain.xml><?xml version="1.0" encoding="utf-8"?>
<calcChain xmlns="http://schemas.openxmlformats.org/spreadsheetml/2006/main">
  <c r="O11" i="14"/>
  <c r="O12"/>
  <c r="O13"/>
  <c r="O14"/>
  <c r="O15"/>
  <c r="O16"/>
  <c r="O10"/>
  <c r="Q11"/>
  <c r="Q12"/>
  <c r="Q13"/>
  <c r="Q14"/>
  <c r="Q15"/>
  <c r="Q16"/>
  <c r="Q10"/>
  <c r="K11"/>
  <c r="M16"/>
  <c r="M15"/>
  <c r="K15"/>
  <c r="M14"/>
  <c r="K14"/>
  <c r="M13"/>
  <c r="K13"/>
  <c r="M12"/>
  <c r="K12"/>
  <c r="M11"/>
  <c r="M10"/>
  <c r="K10"/>
</calcChain>
</file>

<file path=xl/sharedStrings.xml><?xml version="1.0" encoding="utf-8"?>
<sst xmlns="http://schemas.openxmlformats.org/spreadsheetml/2006/main" count="53" uniqueCount="32">
  <si>
    <t>ตาราง</t>
  </si>
  <si>
    <t>สปก.</t>
  </si>
  <si>
    <t>Est.</t>
  </si>
  <si>
    <t>ลูกจ้าง</t>
  </si>
  <si>
    <t>1 - 4</t>
  </si>
  <si>
    <t>5 - 9</t>
  </si>
  <si>
    <t>10 - 19</t>
  </si>
  <si>
    <t>20 - 49</t>
  </si>
  <si>
    <t>100 - 299</t>
  </si>
  <si>
    <t>300 - 499</t>
  </si>
  <si>
    <t>500 - 999</t>
  </si>
  <si>
    <t>Emp.</t>
  </si>
  <si>
    <t>Percent change</t>
  </si>
  <si>
    <t>50 - 99</t>
  </si>
  <si>
    <t>อัตราการเปลี่ยนแปลง (%)</t>
  </si>
  <si>
    <t>&gt; 1,000</t>
  </si>
  <si>
    <t>รวมยอด (Total)</t>
  </si>
  <si>
    <t>-</t>
  </si>
  <si>
    <t>(2012)</t>
  </si>
  <si>
    <t xml:space="preserve">    </t>
  </si>
  <si>
    <t>ขนาดของสถานประกอบการ(คน)</t>
  </si>
  <si>
    <t>Size of Establishments</t>
  </si>
  <si>
    <t>(Persons)</t>
  </si>
  <si>
    <t>Table</t>
  </si>
  <si>
    <t>(2013)</t>
  </si>
  <si>
    <t>Source : Department of Labour Protection and Welfare, Ministry of Labour</t>
  </si>
  <si>
    <t xml:space="preserve">     ที่มา : กรมสวัสดิการและคุ้มครองแรงงาน กระทรวงแรงงาน</t>
  </si>
  <si>
    <t>(2014)</t>
  </si>
  <si>
    <t>2557  (2014)</t>
  </si>
  <si>
    <t>2556 (2013)</t>
  </si>
  <si>
    <t>สถานประกอบการ และลูกจ้าง จำแนกตามขนาดของสถานประกอบการ พ.ศ. 2555 - 2557</t>
  </si>
  <si>
    <t>Establishments and Employees by Size of Establishment : 2012 - 2014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</si>
</sst>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87" formatCode="_(* #,##0_);_(* \(#,##0\);_(* &quot;-&quot;_);_(@_)"/>
    <numFmt numFmtId="188" formatCode="_(* #,##0.00_);_(* \(#,##0.00\);_(* &quot;-&quot;??_);_(@_)"/>
    <numFmt numFmtId="189" formatCode="0.0"/>
    <numFmt numFmtId="193" formatCode="_-* #,##0_-;\-* #,##0_-;_-* &quot;-&quot;??_-;_-@_-"/>
  </numFmts>
  <fonts count="16">
    <font>
      <sz val="14"/>
      <name val="Cordia New"/>
      <charset val="222"/>
    </font>
    <font>
      <sz val="14"/>
      <name val="Cordia New"/>
      <charset val="222"/>
    </font>
    <font>
      <sz val="8"/>
      <name val="Cordia New"/>
      <family val="2"/>
    </font>
    <font>
      <sz val="14"/>
      <name val="AngsanaUPC"/>
      <family val="1"/>
    </font>
    <font>
      <sz val="14"/>
      <name val="AngsanaUPC"/>
      <family val="1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sz val="11"/>
      <name val="TH SarabunPSK"/>
      <family val="2"/>
    </font>
    <font>
      <sz val="10"/>
      <name val="TH SarabunPSK"/>
      <family val="2"/>
    </font>
    <font>
      <sz val="14"/>
      <name val="AngsanaUPC"/>
      <family val="1"/>
      <charset val="222"/>
    </font>
    <font>
      <b/>
      <sz val="14"/>
      <color theme="0"/>
      <name val="TH SarabunPSK"/>
      <family val="2"/>
    </font>
    <font>
      <sz val="14"/>
      <color theme="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88" fontId="3" fillId="0" borderId="0" applyFont="0" applyFill="0" applyBorder="0" applyAlignment="0" applyProtection="0"/>
    <xf numFmtId="188" fontId="4" fillId="0" borderId="0" applyFont="0" applyFill="0" applyBorder="0" applyAlignment="0" applyProtection="0"/>
    <xf numFmtId="0" fontId="3" fillId="0" borderId="0"/>
    <xf numFmtId="0" fontId="4" fillId="0" borderId="0"/>
    <xf numFmtId="43" fontId="1" fillId="0" borderId="0" applyFont="0" applyFill="0" applyBorder="0" applyAlignment="0" applyProtection="0"/>
  </cellStyleXfs>
  <cellXfs count="96">
    <xf numFmtId="0" fontId="0" fillId="0" borderId="0" xfId="0"/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Border="1"/>
    <xf numFmtId="0" fontId="6" fillId="0" borderId="0" xfId="0" applyFont="1"/>
    <xf numFmtId="0" fontId="6" fillId="0" borderId="0" xfId="0" applyFont="1" applyBorder="1"/>
    <xf numFmtId="0" fontId="7" fillId="0" borderId="0" xfId="0" applyFont="1" applyBorder="1"/>
    <xf numFmtId="0" fontId="8" fillId="0" borderId="0" xfId="0" applyFont="1" applyBorder="1"/>
    <xf numFmtId="0" fontId="8" fillId="0" borderId="0" xfId="0" applyFont="1"/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0" xfId="0" applyFont="1"/>
    <xf numFmtId="0" fontId="8" fillId="0" borderId="3" xfId="0" applyFont="1" applyBorder="1"/>
    <xf numFmtId="0" fontId="9" fillId="0" borderId="0" xfId="0" applyFont="1" applyBorder="1"/>
    <xf numFmtId="0" fontId="10" fillId="0" borderId="0" xfId="0" applyFont="1" applyBorder="1"/>
    <xf numFmtId="0" fontId="10" fillId="0" borderId="0" xfId="0" applyFont="1"/>
    <xf numFmtId="0" fontId="7" fillId="0" borderId="1" xfId="0" applyFont="1" applyBorder="1" applyAlignment="1">
      <alignment vertical="center" wrapText="1"/>
    </xf>
    <xf numFmtId="0" fontId="7" fillId="0" borderId="10" xfId="0" applyFont="1" applyBorder="1" applyAlignment="1">
      <alignment vertical="center" wrapText="1"/>
    </xf>
    <xf numFmtId="0" fontId="7" fillId="0" borderId="11" xfId="0" applyFont="1" applyBorder="1" applyAlignment="1">
      <alignment horizontal="center" vertical="center" shrinkToFit="1"/>
    </xf>
    <xf numFmtId="0" fontId="7" fillId="0" borderId="12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7" fillId="0" borderId="10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0" fontId="7" fillId="0" borderId="3" xfId="0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7" fillId="0" borderId="9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187" fontId="5" fillId="0" borderId="8" xfId="0" applyNumberFormat="1" applyFont="1" applyBorder="1" applyAlignment="1">
      <alignment horizontal="right" vertical="center"/>
    </xf>
    <xf numFmtId="189" fontId="5" fillId="0" borderId="6" xfId="0" applyNumberFormat="1" applyFont="1" applyBorder="1" applyAlignment="1">
      <alignment vertical="center"/>
    </xf>
    <xf numFmtId="189" fontId="5" fillId="0" borderId="0" xfId="0" applyNumberFormat="1" applyFont="1" applyBorder="1" applyAlignment="1">
      <alignment vertical="center"/>
    </xf>
    <xf numFmtId="187" fontId="7" fillId="0" borderId="8" xfId="0" applyNumberFormat="1" applyFont="1" applyBorder="1" applyAlignment="1">
      <alignment horizontal="right" vertical="center"/>
    </xf>
    <xf numFmtId="189" fontId="7" fillId="0" borderId="6" xfId="0" applyNumberFormat="1" applyFont="1" applyBorder="1" applyAlignment="1">
      <alignment vertical="center"/>
    </xf>
    <xf numFmtId="189" fontId="7" fillId="0" borderId="0" xfId="0" applyNumberFormat="1" applyFont="1" applyBorder="1" applyAlignment="1">
      <alignment vertical="center"/>
    </xf>
    <xf numFmtId="0" fontId="9" fillId="0" borderId="0" xfId="0" applyFont="1" applyBorder="1" applyAlignment="1"/>
    <xf numFmtId="0" fontId="10" fillId="0" borderId="0" xfId="0" applyFont="1" applyBorder="1" applyAlignment="1"/>
    <xf numFmtId="0" fontId="11" fillId="0" borderId="0" xfId="0" applyFont="1" applyBorder="1" applyAlignment="1"/>
    <xf numFmtId="0" fontId="12" fillId="0" borderId="8" xfId="0" applyFont="1" applyBorder="1" applyAlignment="1"/>
    <xf numFmtId="0" fontId="12" fillId="0" borderId="0" xfId="0" applyFont="1" applyBorder="1" applyAlignment="1"/>
    <xf numFmtId="0" fontId="12" fillId="0" borderId="7" xfId="0" applyFont="1" applyBorder="1" applyAlignment="1"/>
    <xf numFmtId="0" fontId="12" fillId="0" borderId="6" xfId="0" applyFont="1" applyBorder="1" applyAlignment="1"/>
    <xf numFmtId="0" fontId="10" fillId="0" borderId="3" xfId="0" applyFont="1" applyBorder="1"/>
    <xf numFmtId="0" fontId="8" fillId="0" borderId="9" xfId="0" applyFont="1" applyBorder="1"/>
    <xf numFmtId="0" fontId="8" fillId="0" borderId="5" xfId="0" applyFont="1" applyBorder="1"/>
    <xf numFmtId="0" fontId="8" fillId="0" borderId="0" xfId="0" applyFont="1" applyAlignment="1"/>
    <xf numFmtId="0" fontId="10" fillId="0" borderId="0" xfId="0" applyFont="1" applyAlignment="1"/>
    <xf numFmtId="0" fontId="8" fillId="0" borderId="0" xfId="0" applyFont="1" applyBorder="1" applyAlignment="1"/>
    <xf numFmtId="0" fontId="7" fillId="0" borderId="5" xfId="0" applyFont="1" applyBorder="1" applyAlignment="1">
      <alignment vertical="center" wrapText="1" shrinkToFit="1"/>
    </xf>
    <xf numFmtId="0" fontId="7" fillId="0" borderId="4" xfId="0" applyFont="1" applyBorder="1" applyAlignment="1">
      <alignment vertical="center" wrapText="1" shrinkToFit="1"/>
    </xf>
    <xf numFmtId="187" fontId="5" fillId="2" borderId="8" xfId="0" applyNumberFormat="1" applyFont="1" applyFill="1" applyBorder="1" applyAlignment="1">
      <alignment horizontal="right" vertical="center"/>
    </xf>
    <xf numFmtId="187" fontId="7" fillId="2" borderId="8" xfId="0" applyNumberFormat="1" applyFont="1" applyFill="1" applyBorder="1" applyAlignment="1">
      <alignment horizontal="right" vertical="center"/>
    </xf>
    <xf numFmtId="0" fontId="12" fillId="2" borderId="8" xfId="0" applyFont="1" applyFill="1" applyBorder="1" applyAlignment="1"/>
    <xf numFmtId="189" fontId="5" fillId="2" borderId="0" xfId="0" applyNumberFormat="1" applyFont="1" applyFill="1" applyBorder="1" applyAlignment="1">
      <alignment vertical="center"/>
    </xf>
    <xf numFmtId="189" fontId="7" fillId="2" borderId="0" xfId="0" applyNumberFormat="1" applyFont="1" applyFill="1" applyBorder="1" applyAlignment="1">
      <alignment vertical="center"/>
    </xf>
    <xf numFmtId="189" fontId="10" fillId="2" borderId="7" xfId="0" applyNumberFormat="1" applyFont="1" applyFill="1" applyBorder="1" applyAlignment="1">
      <alignment horizontal="right" vertical="center"/>
    </xf>
    <xf numFmtId="189" fontId="12" fillId="2" borderId="0" xfId="0" applyNumberFormat="1" applyFont="1" applyFill="1" applyBorder="1" applyAlignment="1">
      <alignment horizontal="right" vertical="center"/>
    </xf>
    <xf numFmtId="0" fontId="12" fillId="2" borderId="0" xfId="0" applyFont="1" applyFill="1" applyBorder="1" applyAlignment="1"/>
    <xf numFmtId="0" fontId="12" fillId="2" borderId="7" xfId="0" applyFont="1" applyFill="1" applyBorder="1" applyAlignment="1"/>
    <xf numFmtId="10" fontId="12" fillId="2" borderId="6" xfId="0" applyNumberFormat="1" applyFont="1" applyFill="1" applyBorder="1" applyAlignment="1"/>
    <xf numFmtId="10" fontId="12" fillId="2" borderId="0" xfId="0" applyNumberFormat="1" applyFont="1" applyFill="1" applyBorder="1" applyAlignment="1"/>
    <xf numFmtId="189" fontId="13" fillId="0" borderId="0" xfId="0" applyNumberFormat="1" applyFont="1" applyBorder="1" applyAlignment="1">
      <alignment vertical="center"/>
    </xf>
    <xf numFmtId="187" fontId="7" fillId="0" borderId="6" xfId="0" applyNumberFormat="1" applyFont="1" applyBorder="1" applyAlignment="1">
      <alignment horizontal="right" vertical="center"/>
    </xf>
    <xf numFmtId="0" fontId="10" fillId="0" borderId="0" xfId="0" applyFont="1" applyAlignment="1">
      <alignment vertical="top"/>
    </xf>
    <xf numFmtId="189" fontId="14" fillId="0" borderId="0" xfId="0" applyNumberFormat="1" applyFont="1" applyBorder="1" applyAlignment="1">
      <alignment vertical="center"/>
    </xf>
    <xf numFmtId="189" fontId="15" fillId="0" borderId="0" xfId="0" applyNumberFormat="1" applyFont="1" applyBorder="1" applyAlignment="1">
      <alignment vertical="center"/>
    </xf>
    <xf numFmtId="189" fontId="15" fillId="0" borderId="0" xfId="0" applyNumberFormat="1" applyFont="1" applyBorder="1" applyAlignment="1">
      <alignment horizontal="right" vertical="center"/>
    </xf>
    <xf numFmtId="193" fontId="7" fillId="0" borderId="6" xfId="5" applyNumberFormat="1" applyFont="1" applyBorder="1" applyAlignment="1">
      <alignment horizontal="right" vertical="center"/>
    </xf>
    <xf numFmtId="0" fontId="7" fillId="0" borderId="6" xfId="0" quotePrefix="1" applyFont="1" applyBorder="1" applyAlignment="1">
      <alignment horizontal="center" vertical="center" shrinkToFit="1"/>
    </xf>
    <xf numFmtId="0" fontId="7" fillId="0" borderId="7" xfId="0" quotePrefix="1" applyFont="1" applyBorder="1" applyAlignment="1">
      <alignment horizontal="center" vertical="center" shrinkToFit="1"/>
    </xf>
    <xf numFmtId="0" fontId="7" fillId="0" borderId="7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wrapText="1" shrinkToFit="1"/>
    </xf>
    <xf numFmtId="0" fontId="7" fillId="0" borderId="10" xfId="0" applyFont="1" applyBorder="1" applyAlignment="1">
      <alignment horizontal="center" vertical="center" wrapText="1" shrinkToFit="1"/>
    </xf>
    <xf numFmtId="0" fontId="7" fillId="0" borderId="0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0" xfId="0" quotePrefix="1" applyFont="1" applyBorder="1" applyAlignment="1">
      <alignment horizontal="center" vertical="center"/>
    </xf>
    <xf numFmtId="0" fontId="7" fillId="0" borderId="7" xfId="0" quotePrefix="1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16" fontId="7" fillId="0" borderId="0" xfId="0" quotePrefix="1" applyNumberFormat="1" applyFont="1" applyBorder="1" applyAlignment="1">
      <alignment horizontal="center" vertical="center"/>
    </xf>
    <xf numFmtId="16" fontId="7" fillId="0" borderId="7" xfId="0" quotePrefix="1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</cellXfs>
  <cellStyles count="6">
    <cellStyle name="Comma 2" xfId="1"/>
    <cellStyle name="Comma 3" xfId="2"/>
    <cellStyle name="Normal 2" xfId="3"/>
    <cellStyle name="Normal 3" xfId="4"/>
    <cellStyle name="เครื่องหมายจุลภาค" xfId="5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9525</xdr:colOff>
      <xdr:row>24</xdr:row>
      <xdr:rowOff>266700</xdr:rowOff>
    </xdr:from>
    <xdr:to>
      <xdr:col>18</xdr:col>
      <xdr:colOff>9525</xdr:colOff>
      <xdr:row>26</xdr:row>
      <xdr:rowOff>104775</xdr:rowOff>
    </xdr:to>
    <xdr:sp macro="" textlink="">
      <xdr:nvSpPr>
        <xdr:cNvPr id="2" name="Text Box 6"/>
        <xdr:cNvSpPr txBox="1">
          <a:spLocks noChangeArrowheads="1"/>
        </xdr:cNvSpPr>
      </xdr:nvSpPr>
      <xdr:spPr bwMode="auto">
        <a:xfrm>
          <a:off x="9648825" y="6819900"/>
          <a:ext cx="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17</xdr:col>
      <xdr:colOff>0</xdr:colOff>
      <xdr:row>0</xdr:row>
      <xdr:rowOff>0</xdr:rowOff>
    </xdr:from>
    <xdr:to>
      <xdr:col>18</xdr:col>
      <xdr:colOff>266700</xdr:colOff>
      <xdr:row>24</xdr:row>
      <xdr:rowOff>619125</xdr:rowOff>
    </xdr:to>
    <xdr:grpSp>
      <xdr:nvGrpSpPr>
        <xdr:cNvPr id="18492" name="กลุ่ม 5"/>
        <xdr:cNvGrpSpPr>
          <a:grpSpLocks/>
        </xdr:cNvGrpSpPr>
      </xdr:nvGrpSpPr>
      <xdr:grpSpPr bwMode="auto">
        <a:xfrm>
          <a:off x="9239250" y="0"/>
          <a:ext cx="419100" cy="7077075"/>
          <a:chOff x="9525000" y="0"/>
          <a:chExt cx="419100" cy="6867525"/>
        </a:xfrm>
      </xdr:grpSpPr>
      <xdr:sp macro="" textlink="">
        <xdr:nvSpPr>
          <xdr:cNvPr id="8" name="Text Box 6"/>
          <xdr:cNvSpPr txBox="1">
            <a:spLocks noChangeArrowheads="1"/>
          </xdr:cNvSpPr>
        </xdr:nvSpPr>
        <xdr:spPr bwMode="auto">
          <a:xfrm>
            <a:off x="9725025" y="323504"/>
            <a:ext cx="209550" cy="404842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สถิติอุตสาหกรรม</a:t>
            </a:r>
          </a:p>
        </xdr:txBody>
      </xdr:sp>
      <xdr:sp macro="" textlink="">
        <xdr:nvSpPr>
          <xdr:cNvPr id="9" name="Text Box 1"/>
          <xdr:cNvSpPr txBox="1">
            <a:spLocks noChangeArrowheads="1"/>
          </xdr:cNvSpPr>
        </xdr:nvSpPr>
        <xdr:spPr bwMode="auto">
          <a:xfrm>
            <a:off x="9525000" y="0"/>
            <a:ext cx="419100" cy="39744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104</a:t>
            </a:r>
            <a:endParaRPr lang="th-TH" sz="1400" b="1" i="0" u="none" strike="noStrike" baseline="0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18495" name="Straight Connector 11"/>
          <xdr:cNvCxnSpPr>
            <a:cxnSpLocks noChangeShapeType="1"/>
          </xdr:cNvCxnSpPr>
        </xdr:nvCxnSpPr>
        <xdr:spPr bwMode="auto">
          <a:xfrm rot="5400000">
            <a:off x="6429375" y="3581400"/>
            <a:ext cx="6543675" cy="28575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R25"/>
  <sheetViews>
    <sheetView showGridLines="0" tabSelected="1" zoomScaleSheetLayoutView="100" workbookViewId="0">
      <selection activeCell="A17" sqref="A17:D17"/>
    </sheetView>
  </sheetViews>
  <sheetFormatPr defaultRowHeight="18.75"/>
  <cols>
    <col min="1" max="1" width="1.7109375" style="11" customWidth="1"/>
    <col min="2" max="3" width="6.140625" style="11" customWidth="1"/>
    <col min="4" max="4" width="15.28515625" style="11" customWidth="1"/>
    <col min="5" max="6" width="8.85546875" style="11" customWidth="1"/>
    <col min="7" max="8" width="10.28515625" style="11" customWidth="1"/>
    <col min="9" max="9" width="10.5703125" style="11" customWidth="1"/>
    <col min="10" max="10" width="9.85546875" style="11" customWidth="1"/>
    <col min="11" max="11" width="11.7109375" style="11" customWidth="1"/>
    <col min="12" max="12" width="0.85546875" style="6" customWidth="1"/>
    <col min="13" max="13" width="12.85546875" style="11" customWidth="1"/>
    <col min="14" max="14" width="0.85546875" style="6" customWidth="1"/>
    <col min="15" max="15" width="11.7109375" style="11" customWidth="1"/>
    <col min="16" max="16" width="0.85546875" style="6" customWidth="1"/>
    <col min="17" max="17" width="11.7109375" style="11" customWidth="1"/>
    <col min="18" max="18" width="2.28515625" style="6" customWidth="1"/>
    <col min="19" max="19" width="5.140625" style="6" customWidth="1"/>
    <col min="20" max="16384" width="9.140625" style="6"/>
  </cols>
  <sheetData>
    <row r="1" spans="1:18" s="3" customFormat="1">
      <c r="A1" s="1"/>
      <c r="B1" s="1" t="s">
        <v>0</v>
      </c>
      <c r="C1" s="2">
        <v>10.199999999999999</v>
      </c>
      <c r="D1" s="1" t="s">
        <v>30</v>
      </c>
      <c r="E1" s="1"/>
      <c r="F1" s="1"/>
      <c r="G1" s="1"/>
      <c r="H1" s="1"/>
      <c r="I1" s="1"/>
      <c r="J1" s="1"/>
      <c r="K1" s="1"/>
      <c r="M1" s="1"/>
      <c r="O1" s="1"/>
      <c r="Q1" s="1"/>
    </row>
    <row r="2" spans="1:18" s="5" customFormat="1" ht="18" customHeight="1">
      <c r="A2" s="4"/>
      <c r="B2" s="1" t="s">
        <v>23</v>
      </c>
      <c r="C2" s="2">
        <v>10.199999999999999</v>
      </c>
      <c r="D2" s="1" t="s">
        <v>31</v>
      </c>
      <c r="E2" s="4"/>
      <c r="F2" s="4"/>
      <c r="G2" s="4"/>
      <c r="H2" s="4"/>
      <c r="I2" s="4"/>
      <c r="J2" s="4"/>
      <c r="K2" s="4"/>
      <c r="M2" s="4"/>
      <c r="O2" s="4"/>
      <c r="Q2" s="4"/>
    </row>
    <row r="3" spans="1:18" ht="3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  <c r="M3" s="6"/>
      <c r="O3" s="6"/>
      <c r="Q3" s="6"/>
    </row>
    <row r="4" spans="1:18" s="15" customFormat="1" ht="24" customHeight="1">
      <c r="A4" s="16" t="s">
        <v>19</v>
      </c>
      <c r="B4" s="16"/>
      <c r="C4" s="16"/>
      <c r="D4" s="17"/>
      <c r="E4" s="78">
        <v>2555</v>
      </c>
      <c r="F4" s="79"/>
      <c r="G4" s="78">
        <v>2556</v>
      </c>
      <c r="H4" s="79"/>
      <c r="I4" s="78">
        <v>2557</v>
      </c>
      <c r="J4" s="79"/>
      <c r="K4" s="86" t="s">
        <v>14</v>
      </c>
      <c r="L4" s="87"/>
      <c r="M4" s="87"/>
      <c r="N4" s="87"/>
      <c r="O4" s="87"/>
      <c r="P4" s="87"/>
      <c r="Q4" s="87"/>
      <c r="R4" s="14"/>
    </row>
    <row r="5" spans="1:18" s="15" customFormat="1">
      <c r="A5" s="94" t="s">
        <v>20</v>
      </c>
      <c r="B5" s="94"/>
      <c r="C5" s="94"/>
      <c r="D5" s="95"/>
      <c r="E5" s="75" t="s">
        <v>18</v>
      </c>
      <c r="F5" s="76"/>
      <c r="G5" s="75" t="s">
        <v>24</v>
      </c>
      <c r="H5" s="77"/>
      <c r="I5" s="75" t="s">
        <v>27</v>
      </c>
      <c r="J5" s="77"/>
      <c r="K5" s="88" t="s">
        <v>12</v>
      </c>
      <c r="L5" s="89"/>
      <c r="M5" s="89"/>
      <c r="N5" s="89"/>
      <c r="O5" s="89"/>
      <c r="P5" s="89"/>
      <c r="Q5" s="89"/>
      <c r="R5" s="14"/>
    </row>
    <row r="6" spans="1:18" s="15" customFormat="1">
      <c r="A6" s="94" t="s">
        <v>21</v>
      </c>
      <c r="B6" s="94"/>
      <c r="C6" s="94"/>
      <c r="D6" s="95"/>
      <c r="E6" s="55"/>
      <c r="F6" s="56"/>
      <c r="G6" s="55"/>
      <c r="H6" s="56"/>
      <c r="I6" s="55"/>
      <c r="J6" s="56"/>
      <c r="K6" s="84" t="s">
        <v>29</v>
      </c>
      <c r="L6" s="85"/>
      <c r="M6" s="85"/>
      <c r="N6" s="18"/>
      <c r="O6" s="84" t="s">
        <v>28</v>
      </c>
      <c r="P6" s="85"/>
      <c r="Q6" s="85"/>
      <c r="R6" s="14"/>
    </row>
    <row r="7" spans="1:18" s="15" customFormat="1" ht="21.75" customHeight="1">
      <c r="A7" s="94" t="s">
        <v>22</v>
      </c>
      <c r="B7" s="94"/>
      <c r="C7" s="94"/>
      <c r="D7" s="95"/>
      <c r="E7" s="19" t="s">
        <v>1</v>
      </c>
      <c r="F7" s="19" t="s">
        <v>3</v>
      </c>
      <c r="G7" s="19" t="s">
        <v>1</v>
      </c>
      <c r="H7" s="19" t="s">
        <v>3</v>
      </c>
      <c r="I7" s="19" t="s">
        <v>1</v>
      </c>
      <c r="J7" s="19" t="s">
        <v>3</v>
      </c>
      <c r="K7" s="20" t="s">
        <v>1</v>
      </c>
      <c r="L7" s="21"/>
      <c r="M7" s="20" t="s">
        <v>3</v>
      </c>
      <c r="N7" s="21"/>
      <c r="O7" s="20" t="s">
        <v>1</v>
      </c>
      <c r="P7" s="22"/>
      <c r="Q7" s="20" t="s">
        <v>3</v>
      </c>
      <c r="R7" s="14"/>
    </row>
    <row r="8" spans="1:18" s="15" customFormat="1" ht="21.75" customHeight="1">
      <c r="A8" s="23"/>
      <c r="B8" s="23"/>
      <c r="C8" s="23"/>
      <c r="D8" s="24"/>
      <c r="E8" s="25" t="s">
        <v>2</v>
      </c>
      <c r="F8" s="25" t="s">
        <v>11</v>
      </c>
      <c r="G8" s="25" t="s">
        <v>2</v>
      </c>
      <c r="H8" s="25" t="s">
        <v>11</v>
      </c>
      <c r="I8" s="25" t="s">
        <v>2</v>
      </c>
      <c r="J8" s="25" t="s">
        <v>11</v>
      </c>
      <c r="K8" s="26" t="s">
        <v>2</v>
      </c>
      <c r="L8" s="10"/>
      <c r="M8" s="26" t="s">
        <v>11</v>
      </c>
      <c r="N8" s="10"/>
      <c r="O8" s="26" t="s">
        <v>2</v>
      </c>
      <c r="P8" s="9"/>
      <c r="Q8" s="26" t="s">
        <v>11</v>
      </c>
      <c r="R8" s="14"/>
    </row>
    <row r="9" spans="1:18" s="15" customFormat="1" ht="9" customHeight="1">
      <c r="A9" s="27"/>
      <c r="B9" s="27"/>
      <c r="C9" s="27"/>
      <c r="D9" s="28"/>
      <c r="E9" s="29"/>
      <c r="F9" s="29"/>
      <c r="G9" s="29"/>
      <c r="H9" s="29"/>
      <c r="I9" s="29"/>
      <c r="J9" s="29"/>
      <c r="K9" s="30"/>
      <c r="L9" s="31"/>
      <c r="M9" s="32"/>
      <c r="N9" s="33"/>
      <c r="O9" s="34"/>
      <c r="P9" s="35"/>
      <c r="Q9" s="30"/>
      <c r="R9" s="14"/>
    </row>
    <row r="10" spans="1:18" s="13" customFormat="1" ht="25.5" customHeight="1">
      <c r="A10" s="92" t="s">
        <v>16</v>
      </c>
      <c r="B10" s="92"/>
      <c r="C10" s="92"/>
      <c r="D10" s="93"/>
      <c r="E10" s="57">
        <v>1763</v>
      </c>
      <c r="F10" s="57">
        <v>10773</v>
      </c>
      <c r="G10" s="36">
        <v>1607</v>
      </c>
      <c r="H10" s="36">
        <v>10662</v>
      </c>
      <c r="I10" s="36">
        <v>1302</v>
      </c>
      <c r="J10" s="36">
        <v>10047</v>
      </c>
      <c r="K10" s="37">
        <f t="shared" ref="K10:K15" si="0">(G10-E10)/E10*100</f>
        <v>-8.8485536018150874</v>
      </c>
      <c r="L10" s="38"/>
      <c r="M10" s="37">
        <f t="shared" ref="M10:M16" si="1">(H10-F10)/F10*100</f>
        <v>-1.0303536619326092</v>
      </c>
      <c r="N10" s="60"/>
      <c r="O10" s="37">
        <f>(I10-G10)*100/G10</f>
        <v>-18.979464841319228</v>
      </c>
      <c r="P10" s="71"/>
      <c r="Q10" s="37">
        <f>(J10-H10)*100/H10</f>
        <v>-5.768148564997186</v>
      </c>
    </row>
    <row r="11" spans="1:18" s="42" customFormat="1" ht="32.25" customHeight="1">
      <c r="A11" s="90" t="s">
        <v>4</v>
      </c>
      <c r="B11" s="90"/>
      <c r="C11" s="90"/>
      <c r="D11" s="91"/>
      <c r="E11" s="58">
        <v>1245</v>
      </c>
      <c r="F11" s="58">
        <v>2410</v>
      </c>
      <c r="G11" s="39">
        <v>1082</v>
      </c>
      <c r="H11" s="39">
        <v>2192</v>
      </c>
      <c r="I11" s="39">
        <v>785</v>
      </c>
      <c r="J11" s="39">
        <v>1601</v>
      </c>
      <c r="K11" s="40">
        <f>(G11-E11)/E11*100</f>
        <v>-13.092369477911648</v>
      </c>
      <c r="L11" s="41"/>
      <c r="M11" s="40">
        <f t="shared" si="1"/>
        <v>-9.0456431535269708</v>
      </c>
      <c r="N11" s="61"/>
      <c r="O11" s="40">
        <f t="shared" ref="O11:O16" si="2">(I11-G11)*100/G11</f>
        <v>-27.44916820702403</v>
      </c>
      <c r="P11" s="72"/>
      <c r="Q11" s="40">
        <f t="shared" ref="Q11:Q16" si="3">(J11-H11)*100/H11</f>
        <v>-26.961678832116789</v>
      </c>
    </row>
    <row r="12" spans="1:18" s="42" customFormat="1" ht="32.25" customHeight="1">
      <c r="A12" s="82" t="s">
        <v>5</v>
      </c>
      <c r="B12" s="82"/>
      <c r="C12" s="82"/>
      <c r="D12" s="83"/>
      <c r="E12" s="58">
        <v>359</v>
      </c>
      <c r="F12" s="58">
        <v>2387</v>
      </c>
      <c r="G12" s="39">
        <v>361</v>
      </c>
      <c r="H12" s="39">
        <v>2411</v>
      </c>
      <c r="I12" s="39">
        <v>338</v>
      </c>
      <c r="J12" s="39">
        <v>2261</v>
      </c>
      <c r="K12" s="40">
        <f t="shared" si="0"/>
        <v>0.55710306406685239</v>
      </c>
      <c r="L12" s="41"/>
      <c r="M12" s="40">
        <f t="shared" si="1"/>
        <v>1.0054461667364893</v>
      </c>
      <c r="N12" s="61"/>
      <c r="O12" s="40">
        <f t="shared" si="2"/>
        <v>-6.3711911357340716</v>
      </c>
      <c r="P12" s="72">
        <v>0</v>
      </c>
      <c r="Q12" s="40">
        <f t="shared" si="3"/>
        <v>-6.2214848610535052</v>
      </c>
    </row>
    <row r="13" spans="1:18" s="43" customFormat="1" ht="32.25" customHeight="1">
      <c r="A13" s="82" t="s">
        <v>6</v>
      </c>
      <c r="B13" s="82"/>
      <c r="C13" s="82"/>
      <c r="D13" s="83"/>
      <c r="E13" s="58">
        <v>82</v>
      </c>
      <c r="F13" s="58">
        <v>1147</v>
      </c>
      <c r="G13" s="39">
        <v>83</v>
      </c>
      <c r="H13" s="39">
        <v>1156</v>
      </c>
      <c r="I13" s="39">
        <v>96</v>
      </c>
      <c r="J13" s="39">
        <v>1332</v>
      </c>
      <c r="K13" s="40">
        <f t="shared" si="0"/>
        <v>1.2195121951219512</v>
      </c>
      <c r="L13" s="41"/>
      <c r="M13" s="40">
        <f t="shared" si="1"/>
        <v>0.78465562336530081</v>
      </c>
      <c r="N13" s="61"/>
      <c r="O13" s="40">
        <f t="shared" si="2"/>
        <v>15.662650602409638</v>
      </c>
      <c r="P13" s="72"/>
      <c r="Q13" s="40">
        <f t="shared" si="3"/>
        <v>15.224913494809689</v>
      </c>
    </row>
    <row r="14" spans="1:18" s="43" customFormat="1" ht="32.25" customHeight="1">
      <c r="A14" s="82" t="s">
        <v>7</v>
      </c>
      <c r="B14" s="82"/>
      <c r="C14" s="82"/>
      <c r="D14" s="83"/>
      <c r="E14" s="58">
        <v>45</v>
      </c>
      <c r="F14" s="58">
        <v>1287</v>
      </c>
      <c r="G14" s="39">
        <v>48</v>
      </c>
      <c r="H14" s="39">
        <v>1366</v>
      </c>
      <c r="I14" s="39">
        <v>55</v>
      </c>
      <c r="J14" s="39">
        <v>1749</v>
      </c>
      <c r="K14" s="40">
        <f t="shared" si="0"/>
        <v>6.666666666666667</v>
      </c>
      <c r="L14" s="41"/>
      <c r="M14" s="40">
        <f t="shared" si="1"/>
        <v>6.1383061383061381</v>
      </c>
      <c r="N14" s="61"/>
      <c r="O14" s="40">
        <f t="shared" si="2"/>
        <v>14.583333333333334</v>
      </c>
      <c r="P14" s="72"/>
      <c r="Q14" s="40">
        <f t="shared" si="3"/>
        <v>28.038067349926795</v>
      </c>
    </row>
    <row r="15" spans="1:18" s="43" customFormat="1" ht="32.25" customHeight="1">
      <c r="A15" s="82" t="s">
        <v>13</v>
      </c>
      <c r="B15" s="82"/>
      <c r="C15" s="82"/>
      <c r="D15" s="83"/>
      <c r="E15" s="58">
        <v>20</v>
      </c>
      <c r="F15" s="58">
        <v>1382</v>
      </c>
      <c r="G15" s="39">
        <v>21</v>
      </c>
      <c r="H15" s="39">
        <v>1451</v>
      </c>
      <c r="I15" s="39">
        <v>19</v>
      </c>
      <c r="J15" s="39">
        <v>1292</v>
      </c>
      <c r="K15" s="40">
        <f t="shared" si="0"/>
        <v>5</v>
      </c>
      <c r="L15" s="41"/>
      <c r="M15" s="40">
        <f t="shared" si="1"/>
        <v>4.9927641099855284</v>
      </c>
      <c r="N15" s="61"/>
      <c r="O15" s="40">
        <f t="shared" si="2"/>
        <v>-9.5238095238095237</v>
      </c>
      <c r="P15" s="72"/>
      <c r="Q15" s="40">
        <f t="shared" si="3"/>
        <v>-10.957960027567195</v>
      </c>
    </row>
    <row r="16" spans="1:18" s="43" customFormat="1" ht="32.25" customHeight="1">
      <c r="A16" s="82" t="s">
        <v>8</v>
      </c>
      <c r="B16" s="82"/>
      <c r="C16" s="82"/>
      <c r="D16" s="83"/>
      <c r="E16" s="58">
        <v>12</v>
      </c>
      <c r="F16" s="58">
        <v>2160</v>
      </c>
      <c r="G16" s="39">
        <v>12</v>
      </c>
      <c r="H16" s="39">
        <v>2086</v>
      </c>
      <c r="I16" s="39">
        <v>8</v>
      </c>
      <c r="J16" s="39">
        <v>1413</v>
      </c>
      <c r="K16" s="69">
        <v>0</v>
      </c>
      <c r="L16" s="41"/>
      <c r="M16" s="40">
        <f t="shared" si="1"/>
        <v>-3.425925925925926</v>
      </c>
      <c r="N16" s="61"/>
      <c r="O16" s="40">
        <f t="shared" si="2"/>
        <v>-33.333333333333336</v>
      </c>
      <c r="P16" s="72"/>
      <c r="Q16" s="40">
        <f t="shared" si="3"/>
        <v>-32.262703739213805</v>
      </c>
    </row>
    <row r="17" spans="1:17" s="43" customFormat="1" ht="32.25" customHeight="1">
      <c r="A17" s="82" t="s">
        <v>9</v>
      </c>
      <c r="B17" s="82"/>
      <c r="C17" s="82"/>
      <c r="D17" s="83"/>
      <c r="E17" s="58" t="s">
        <v>17</v>
      </c>
      <c r="F17" s="58" t="s">
        <v>17</v>
      </c>
      <c r="G17" s="39">
        <v>0</v>
      </c>
      <c r="H17" s="39">
        <v>0</v>
      </c>
      <c r="I17" s="39">
        <v>1</v>
      </c>
      <c r="J17" s="39">
        <v>399</v>
      </c>
      <c r="K17" s="69">
        <v>0</v>
      </c>
      <c r="L17" s="68"/>
      <c r="M17" s="69">
        <v>0</v>
      </c>
      <c r="N17" s="61"/>
      <c r="O17" s="69">
        <v>0</v>
      </c>
      <c r="P17" s="73"/>
      <c r="Q17" s="69">
        <v>0</v>
      </c>
    </row>
    <row r="18" spans="1:17" s="43" customFormat="1" ht="32.25" customHeight="1">
      <c r="A18" s="82" t="s">
        <v>10</v>
      </c>
      <c r="B18" s="82"/>
      <c r="C18" s="82"/>
      <c r="D18" s="83"/>
      <c r="E18" s="58" t="s">
        <v>17</v>
      </c>
      <c r="F18" s="58" t="s">
        <v>17</v>
      </c>
      <c r="G18" s="39">
        <v>0</v>
      </c>
      <c r="H18" s="39">
        <v>0</v>
      </c>
      <c r="I18" s="39">
        <v>0</v>
      </c>
      <c r="J18" s="39">
        <v>0</v>
      </c>
      <c r="K18" s="69">
        <v>0</v>
      </c>
      <c r="L18" s="62"/>
      <c r="M18" s="69">
        <v>0</v>
      </c>
      <c r="N18" s="63"/>
      <c r="O18" s="69">
        <v>0</v>
      </c>
      <c r="P18" s="73"/>
      <c r="Q18" s="69">
        <v>0</v>
      </c>
    </row>
    <row r="19" spans="1:17" s="43" customFormat="1" ht="32.25" customHeight="1">
      <c r="A19" s="80" t="s">
        <v>15</v>
      </c>
      <c r="B19" s="80"/>
      <c r="C19" s="80"/>
      <c r="D19" s="81"/>
      <c r="E19" s="58" t="s">
        <v>17</v>
      </c>
      <c r="F19" s="58" t="s">
        <v>17</v>
      </c>
      <c r="G19" s="39">
        <v>0</v>
      </c>
      <c r="H19" s="39">
        <v>0</v>
      </c>
      <c r="I19" s="39">
        <v>0</v>
      </c>
      <c r="J19" s="39">
        <v>0</v>
      </c>
      <c r="K19" s="69">
        <v>0</v>
      </c>
      <c r="L19" s="62"/>
      <c r="M19" s="69">
        <v>0</v>
      </c>
      <c r="N19" s="63"/>
      <c r="O19" s="74"/>
      <c r="P19" s="73"/>
      <c r="Q19" s="74"/>
    </row>
    <row r="20" spans="1:17" s="43" customFormat="1" ht="17.25" customHeight="1">
      <c r="A20" s="44"/>
      <c r="B20" s="44"/>
      <c r="C20" s="44"/>
      <c r="D20" s="44"/>
      <c r="E20" s="59"/>
      <c r="F20" s="59"/>
      <c r="G20" s="45"/>
      <c r="H20" s="45"/>
      <c r="I20" s="45"/>
      <c r="J20" s="45"/>
      <c r="K20" s="64"/>
      <c r="L20" s="65"/>
      <c r="M20" s="66"/>
      <c r="N20" s="67"/>
      <c r="O20" s="74"/>
      <c r="P20" s="73"/>
      <c r="Q20" s="74"/>
    </row>
    <row r="21" spans="1:17" s="43" customFormat="1" ht="21.75" hidden="1" customHeight="1">
      <c r="A21" s="44"/>
      <c r="B21" s="44"/>
      <c r="C21" s="44"/>
      <c r="D21" s="44"/>
      <c r="E21" s="45"/>
      <c r="F21" s="45"/>
      <c r="G21" s="45"/>
      <c r="H21" s="45"/>
      <c r="I21" s="45"/>
      <c r="J21" s="45"/>
      <c r="K21" s="48"/>
      <c r="L21" s="47"/>
      <c r="M21" s="48"/>
      <c r="N21" s="47"/>
      <c r="O21" s="46"/>
      <c r="P21" s="46"/>
      <c r="Q21" s="48"/>
    </row>
    <row r="22" spans="1:17" s="7" customFormat="1" ht="2.25" customHeight="1">
      <c r="A22" s="12"/>
      <c r="B22" s="49"/>
      <c r="C22" s="49"/>
      <c r="D22" s="49"/>
      <c r="E22" s="50"/>
      <c r="F22" s="50"/>
      <c r="G22" s="50"/>
      <c r="H22" s="50"/>
      <c r="I22" s="50"/>
      <c r="J22" s="50"/>
      <c r="K22" s="51"/>
      <c r="L22" s="12"/>
      <c r="M22" s="51"/>
      <c r="N22" s="12"/>
      <c r="O22" s="51"/>
      <c r="P22" s="12"/>
      <c r="Q22" s="51"/>
    </row>
    <row r="23" spans="1:17" s="7" customFormat="1" ht="2.25" customHeight="1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M23" s="8"/>
      <c r="O23" s="8"/>
      <c r="Q23" s="8"/>
    </row>
    <row r="24" spans="1:17" s="54" customFormat="1" ht="17.25">
      <c r="A24" s="52"/>
      <c r="B24" s="53" t="s">
        <v>26</v>
      </c>
      <c r="C24" s="52"/>
      <c r="D24" s="52"/>
      <c r="E24" s="52"/>
      <c r="F24" s="52"/>
      <c r="G24" s="52"/>
      <c r="H24" s="52"/>
      <c r="I24" s="52"/>
      <c r="K24" s="52"/>
      <c r="M24" s="52"/>
      <c r="O24" s="52"/>
      <c r="Q24" s="52"/>
    </row>
    <row r="25" spans="1:17" s="7" customFormat="1" ht="60" customHeight="1">
      <c r="A25" s="8"/>
      <c r="B25" s="70" t="s">
        <v>25</v>
      </c>
      <c r="C25" s="8"/>
      <c r="D25" s="8"/>
      <c r="E25" s="8"/>
      <c r="F25" s="8"/>
      <c r="G25" s="8"/>
      <c r="H25" s="8"/>
      <c r="I25" s="8"/>
      <c r="J25" s="8"/>
      <c r="K25" s="8"/>
      <c r="M25" s="8"/>
      <c r="O25" s="8"/>
      <c r="Q25" s="8"/>
    </row>
  </sheetData>
  <mergeCells count="23">
    <mergeCell ref="A12:D12"/>
    <mergeCell ref="A17:D17"/>
    <mergeCell ref="A18:D18"/>
    <mergeCell ref="O6:Q6"/>
    <mergeCell ref="K4:Q4"/>
    <mergeCell ref="K5:Q5"/>
    <mergeCell ref="K6:M6"/>
    <mergeCell ref="A11:D11"/>
    <mergeCell ref="A10:D10"/>
    <mergeCell ref="A5:D5"/>
    <mergeCell ref="A6:D6"/>
    <mergeCell ref="A7:D7"/>
    <mergeCell ref="E4:F4"/>
    <mergeCell ref="A19:D19"/>
    <mergeCell ref="A13:D13"/>
    <mergeCell ref="A14:D14"/>
    <mergeCell ref="A15:D15"/>
    <mergeCell ref="A16:D16"/>
    <mergeCell ref="E5:F5"/>
    <mergeCell ref="G5:H5"/>
    <mergeCell ref="I5:J5"/>
    <mergeCell ref="G4:H4"/>
    <mergeCell ref="I4:J4"/>
  </mergeCells>
  <phoneticPr fontId="2" type="noConversion"/>
  <pageMargins left="0.55118110236220474" right="0.15748031496062992" top="0.59055118110236227" bottom="0.19685039370078741" header="0.51181102362204722" footer="0.11811023622047245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T-10.2</vt:lpstr>
      <vt:lpstr>'T-10.2'!Print_Area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Mr.Robin ThaiSakon</cp:lastModifiedBy>
  <cp:lastPrinted>2015-10-09T04:17:50Z</cp:lastPrinted>
  <dcterms:created xsi:type="dcterms:W3CDTF">2004-08-20T21:28:46Z</dcterms:created>
  <dcterms:modified xsi:type="dcterms:W3CDTF">2015-10-15T08:16:48Z</dcterms:modified>
</cp:coreProperties>
</file>