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75" windowWidth="7260" windowHeight="4185"/>
  </bookViews>
  <sheets>
    <sheet name="ตาราง2" sheetId="2" r:id="rId1"/>
  </sheets>
  <calcPr calcId="124519"/>
</workbook>
</file>

<file path=xl/calcChain.xml><?xml version="1.0" encoding="utf-8"?>
<calcChain xmlns="http://schemas.openxmlformats.org/spreadsheetml/2006/main">
  <c r="C7" i="2"/>
  <c r="D7"/>
  <c r="B7"/>
  <c r="B32" l="1"/>
  <c r="B37"/>
  <c r="D32"/>
  <c r="D37"/>
  <c r="C38" l="1"/>
  <c r="D38"/>
  <c r="B38"/>
  <c r="C36"/>
  <c r="D36"/>
  <c r="B36"/>
  <c r="C35"/>
  <c r="D35"/>
  <c r="B35"/>
  <c r="C34"/>
  <c r="D34"/>
  <c r="B34"/>
  <c r="C30"/>
  <c r="D30"/>
  <c r="B30"/>
  <c r="C31"/>
  <c r="D31"/>
  <c r="B31"/>
  <c r="C28" l="1"/>
  <c r="D28"/>
  <c r="B28"/>
  <c r="C27"/>
  <c r="D27"/>
  <c r="B27"/>
  <c r="C26"/>
  <c r="D26"/>
  <c r="B26"/>
  <c r="C25"/>
  <c r="D25"/>
  <c r="B25"/>
  <c r="C24"/>
  <c r="D24"/>
  <c r="B24"/>
</calcChain>
</file>

<file path=xl/sharedStrings.xml><?xml version="1.0" encoding="utf-8"?>
<sst xmlns="http://schemas.openxmlformats.org/spreadsheetml/2006/main" count="43" uniqueCount="28">
  <si>
    <t>รวม</t>
  </si>
  <si>
    <t>ชาย</t>
  </si>
  <si>
    <t>หญิง</t>
  </si>
  <si>
    <t>จำนวน</t>
  </si>
  <si>
    <t>ร้อยละ</t>
  </si>
  <si>
    <t>-</t>
  </si>
  <si>
    <t>ระดับการศึกษาที่สำเร็จ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</si>
  <si>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</si>
  <si>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</si>
  <si>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</si>
  <si>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</si>
  <si>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</si>
  <si>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</si>
  <si>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</si>
  <si>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</si>
  <si>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</si>
  <si>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</si>
  <si>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</si>
  <si>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</si>
  <si>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</si>
  <si>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</si>
  <si>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</si>
  <si>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 xml:space="preserve"> -</t>
  </si>
  <si>
    <t xml:space="preserve"> </t>
  </si>
  <si>
    <t xml:space="preserve">             ไตรมาสที่ 4 พ.ศ.2557</t>
  </si>
  <si>
    <t xml:space="preserve"> --</t>
  </si>
  <si>
    <t xml:space="preserve">  หมายเหตุ : -- มีจำนวนเล็กน้อย</t>
  </si>
  <si>
    <t xml:space="preserve">ตารางที่ 2 จำนวนและร้อยละของประชากรอายุ 15 ปีขึ้นไป จำแนกตามระดับการศึกษาที่สำเร็จและเพศ </t>
  </si>
</sst>
</file>

<file path=xl/styles.xml><?xml version="1.0" encoding="utf-8"?>
<styleSheet xmlns="http://schemas.openxmlformats.org/spreadsheetml/2006/main">
  <numFmts count="3">
    <numFmt numFmtId="164" formatCode="_-* #,##0.00_-;\-* #,##0.00_-;_-* &quot;-&quot;??_-;_-@_-"/>
    <numFmt numFmtId="165" formatCode="#,##0.0"/>
    <numFmt numFmtId="166" formatCode="0.0"/>
  </numFmts>
  <fonts count="9">
    <font>
      <sz val="11"/>
      <color theme="1"/>
      <name val="Calibri"/>
      <family val="2"/>
      <scheme val="minor"/>
    </font>
    <font>
      <sz val="16"/>
      <color theme="1"/>
      <name val="TH SarabunPSK"/>
      <family val="2"/>
    </font>
    <font>
      <sz val="14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6"/>
      <color theme="1"/>
      <name val="TH SarabunPSK"/>
      <family val="2"/>
    </font>
    <font>
      <sz val="14"/>
      <name val="Cordia New"/>
      <family val="2"/>
    </font>
    <font>
      <sz val="16"/>
      <color indexed="8"/>
      <name val="TH SarabunPSK"/>
      <family val="2"/>
    </font>
    <font>
      <sz val="12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0" fontId="2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</cellStyleXfs>
  <cellXfs count="24">
    <xf numFmtId="0" fontId="0" fillId="0" borderId="0" xfId="0"/>
    <xf numFmtId="0" fontId="1" fillId="0" borderId="0" xfId="0" applyFont="1"/>
    <xf numFmtId="166" fontId="1" fillId="0" borderId="0" xfId="0" applyNumberFormat="1" applyFont="1"/>
    <xf numFmtId="166" fontId="5" fillId="0" borderId="0" xfId="0" applyNumberFormat="1" applyFont="1"/>
    <xf numFmtId="0" fontId="3" fillId="0" borderId="0" xfId="4" applyFont="1" applyBorder="1"/>
    <xf numFmtId="0" fontId="4" fillId="0" borderId="0" xfId="4" applyFont="1" applyBorder="1" applyAlignment="1">
      <alignment horizontal="center" vertical="center"/>
    </xf>
    <xf numFmtId="0" fontId="7" fillId="0" borderId="0" xfId="4" applyFont="1" applyBorder="1" applyAlignment="1">
      <alignment vertical="center"/>
    </xf>
    <xf numFmtId="0" fontId="3" fillId="0" borderId="0" xfId="4" applyFont="1" applyBorder="1" applyAlignment="1" applyProtection="1">
      <alignment horizontal="left" vertical="center"/>
    </xf>
    <xf numFmtId="165" fontId="3" fillId="0" borderId="0" xfId="4" applyNumberFormat="1" applyFont="1" applyBorder="1" applyAlignment="1" applyProtection="1">
      <alignment horizontal="left" vertical="center"/>
    </xf>
    <xf numFmtId="166" fontId="1" fillId="0" borderId="0" xfId="0" applyNumberFormat="1" applyFont="1" applyAlignment="1">
      <alignment horizontal="right"/>
    </xf>
    <xf numFmtId="0" fontId="4" fillId="0" borderId="0" xfId="1" applyFont="1" applyBorder="1" applyAlignment="1"/>
    <xf numFmtId="0" fontId="4" fillId="0" borderId="0" xfId="1" applyFont="1" applyBorder="1"/>
    <xf numFmtId="0" fontId="3" fillId="0" borderId="0" xfId="1" applyFont="1" applyBorder="1"/>
    <xf numFmtId="166" fontId="3" fillId="0" borderId="0" xfId="4" applyNumberFormat="1" applyFont="1" applyAlignment="1">
      <alignment horizontal="right"/>
    </xf>
    <xf numFmtId="166" fontId="1" fillId="0" borderId="0" xfId="0" applyNumberFormat="1" applyFont="1" applyBorder="1"/>
    <xf numFmtId="0" fontId="4" fillId="0" borderId="1" xfId="4" applyFont="1" applyBorder="1" applyAlignment="1">
      <alignment horizontal="center" vertical="center"/>
    </xf>
    <xf numFmtId="0" fontId="4" fillId="0" borderId="1" xfId="4" applyFont="1" applyBorder="1" applyAlignment="1">
      <alignment horizontal="right" vertical="center"/>
    </xf>
    <xf numFmtId="0" fontId="1" fillId="0" borderId="2" xfId="0" applyFont="1" applyBorder="1"/>
    <xf numFmtId="0" fontId="5" fillId="0" borderId="0" xfId="0" applyFont="1" applyAlignment="1">
      <alignment horizontal="center"/>
    </xf>
    <xf numFmtId="3" fontId="4" fillId="0" borderId="0" xfId="0" applyNumberFormat="1" applyFont="1" applyFill="1" applyAlignment="1">
      <alignment horizontal="right"/>
    </xf>
    <xf numFmtId="3" fontId="3" fillId="0" borderId="0" xfId="0" applyNumberFormat="1" applyFont="1" applyAlignment="1">
      <alignment horizontal="right"/>
    </xf>
    <xf numFmtId="0" fontId="8" fillId="0" borderId="0" xfId="0" applyFont="1"/>
    <xf numFmtId="0" fontId="5" fillId="0" borderId="3" xfId="0" applyFont="1" applyBorder="1" applyAlignment="1">
      <alignment horizontal="center"/>
    </xf>
    <xf numFmtId="3" fontId="4" fillId="0" borderId="0" xfId="4" applyNumberFormat="1" applyFont="1" applyBorder="1" applyAlignment="1">
      <alignment horizontal="center"/>
    </xf>
  </cellXfs>
  <cellStyles count="6">
    <cellStyle name="Comma 2" xfId="2"/>
    <cellStyle name="Comma 3" xfId="5"/>
    <cellStyle name="Normal 2" xfId="1"/>
    <cellStyle name="Normal 3" xfId="4"/>
    <cellStyle name="เครื่องหมายจุลภาค 2" xfId="3"/>
    <cellStyle name="ปกติ" xfId="0" builtinId="0"/>
  </cellStyles>
  <dxfs count="0"/>
  <tableStyles count="0" defaultTableStyle="TableStyleMedium2" defaultPivotStyle="PivotStyleLight16"/>
  <colors>
    <mruColors>
      <color rgb="FF9FF57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1"/>
  <sheetViews>
    <sheetView tabSelected="1" workbookViewId="0">
      <selection activeCell="G30" sqref="G30"/>
    </sheetView>
  </sheetViews>
  <sheetFormatPr defaultColWidth="9.140625" defaultRowHeight="21"/>
  <cols>
    <col min="1" max="1" width="37" style="1" customWidth="1"/>
    <col min="2" max="4" width="14.42578125" style="1" customWidth="1"/>
    <col min="5" max="6" width="9.140625" style="1"/>
    <col min="7" max="7" width="10.28515625" style="1" bestFit="1" customWidth="1"/>
    <col min="8" max="16384" width="9.140625" style="1"/>
  </cols>
  <sheetData>
    <row r="1" spans="1:6">
      <c r="A1" s="10" t="s">
        <v>27</v>
      </c>
      <c r="B1" s="10"/>
      <c r="C1" s="10"/>
      <c r="D1" s="10"/>
    </row>
    <row r="2" spans="1:6">
      <c r="A2" s="10" t="s">
        <v>24</v>
      </c>
      <c r="B2" s="10"/>
      <c r="C2" s="10"/>
      <c r="D2" s="10"/>
    </row>
    <row r="3" spans="1:6" ht="11.25" customHeight="1">
      <c r="A3" s="11"/>
      <c r="B3" s="12"/>
      <c r="C3" s="12"/>
      <c r="D3" s="12"/>
    </row>
    <row r="4" spans="1:6">
      <c r="A4" s="15" t="s">
        <v>6</v>
      </c>
      <c r="B4" s="16" t="s">
        <v>0</v>
      </c>
      <c r="C4" s="16" t="s">
        <v>1</v>
      </c>
      <c r="D4" s="16" t="s">
        <v>2</v>
      </c>
    </row>
    <row r="5" spans="1:6">
      <c r="B5" s="22" t="s">
        <v>3</v>
      </c>
      <c r="C5" s="22"/>
      <c r="D5" s="22"/>
    </row>
    <row r="6" spans="1:6" ht="11.25" customHeight="1"/>
    <row r="7" spans="1:6" ht="18.75" customHeight="1">
      <c r="A7" s="5" t="s">
        <v>7</v>
      </c>
      <c r="B7" s="19">
        <f>SUM(B8:B21)</f>
        <v>443104.02</v>
      </c>
      <c r="C7" s="19">
        <f t="shared" ref="C7:D7" si="0">SUM(C8:C21)</f>
        <v>220982.97999999998</v>
      </c>
      <c r="D7" s="19">
        <f t="shared" si="0"/>
        <v>222121</v>
      </c>
    </row>
    <row r="8" spans="1:6" ht="18.75" customHeight="1">
      <c r="A8" s="6" t="s">
        <v>8</v>
      </c>
      <c r="B8" s="20">
        <v>17913.14</v>
      </c>
      <c r="C8" s="20">
        <v>10157.07</v>
      </c>
      <c r="D8" s="20">
        <v>7756.07</v>
      </c>
    </row>
    <row r="9" spans="1:6" ht="18.75" customHeight="1">
      <c r="A9" s="4" t="s">
        <v>9</v>
      </c>
      <c r="B9" s="20">
        <v>50294.04</v>
      </c>
      <c r="C9" s="20">
        <v>22791.39</v>
      </c>
      <c r="D9" s="20">
        <v>27502.65</v>
      </c>
    </row>
    <row r="10" spans="1:6" ht="18.75" customHeight="1">
      <c r="A10" s="7" t="s">
        <v>10</v>
      </c>
      <c r="B10" s="20">
        <v>74254.679999999993</v>
      </c>
      <c r="C10" s="20">
        <v>38411.040000000001</v>
      </c>
      <c r="D10" s="20">
        <v>35843.629999999997</v>
      </c>
    </row>
    <row r="11" spans="1:6" ht="18.75" customHeight="1">
      <c r="A11" s="7" t="s">
        <v>11</v>
      </c>
      <c r="B11" s="20">
        <v>85163.18</v>
      </c>
      <c r="C11" s="20">
        <v>43439.56</v>
      </c>
      <c r="D11" s="20">
        <v>41723.61</v>
      </c>
    </row>
    <row r="12" spans="1:6" ht="18.75" customHeight="1">
      <c r="A12" s="4" t="s">
        <v>12</v>
      </c>
    </row>
    <row r="13" spans="1:6" ht="18.75" customHeight="1">
      <c r="A13" s="7" t="s">
        <v>13</v>
      </c>
      <c r="B13" s="20">
        <v>65329.36</v>
      </c>
      <c r="C13" s="20">
        <v>35580.67</v>
      </c>
      <c r="D13" s="20">
        <v>29748.69</v>
      </c>
    </row>
    <row r="14" spans="1:6" ht="18.75" customHeight="1">
      <c r="A14" s="7" t="s">
        <v>14</v>
      </c>
      <c r="B14" s="20">
        <v>23576.66</v>
      </c>
      <c r="C14" s="20">
        <v>11736.62</v>
      </c>
      <c r="D14" s="20">
        <v>11840.04</v>
      </c>
      <c r="F14" s="1" t="s">
        <v>23</v>
      </c>
    </row>
    <row r="15" spans="1:6" ht="18.75" customHeight="1">
      <c r="A15" s="8" t="s">
        <v>15</v>
      </c>
      <c r="B15" s="20">
        <v>350.26</v>
      </c>
      <c r="C15" s="20" t="s">
        <v>5</v>
      </c>
      <c r="D15" s="20">
        <v>350.26</v>
      </c>
    </row>
    <row r="16" spans="1:6" ht="18.75" customHeight="1">
      <c r="A16" s="4" t="s">
        <v>16</v>
      </c>
    </row>
    <row r="17" spans="1:7" ht="18.75" customHeight="1">
      <c r="A17" s="8" t="s">
        <v>17</v>
      </c>
      <c r="B17" s="20">
        <v>69062.710000000006</v>
      </c>
      <c r="C17" s="20">
        <v>29167.35</v>
      </c>
      <c r="D17" s="20">
        <v>39895.35</v>
      </c>
    </row>
    <row r="18" spans="1:7" ht="18.75" customHeight="1">
      <c r="A18" s="8" t="s">
        <v>18</v>
      </c>
      <c r="B18" s="20">
        <v>28595.15</v>
      </c>
      <c r="C18" s="20">
        <v>14259.43</v>
      </c>
      <c r="D18" s="20">
        <v>14335.72</v>
      </c>
    </row>
    <row r="19" spans="1:7" ht="18.75" customHeight="1">
      <c r="A19" s="8" t="s">
        <v>19</v>
      </c>
      <c r="B19" s="20">
        <v>5997.84</v>
      </c>
      <c r="C19" s="20">
        <v>1522.71</v>
      </c>
      <c r="D19" s="20">
        <v>4475.12</v>
      </c>
    </row>
    <row r="20" spans="1:7" ht="18.75" customHeight="1">
      <c r="A20" s="7" t="s">
        <v>20</v>
      </c>
      <c r="B20" s="20">
        <v>421.56</v>
      </c>
      <c r="C20" s="20">
        <v>91.63</v>
      </c>
      <c r="D20" s="20">
        <v>329.93</v>
      </c>
    </row>
    <row r="21" spans="1:7" ht="18.75" customHeight="1">
      <c r="A21" s="7" t="s">
        <v>21</v>
      </c>
      <c r="B21" s="20">
        <v>22145.439999999999</v>
      </c>
      <c r="C21" s="20">
        <v>13825.51</v>
      </c>
      <c r="D21" s="20">
        <v>8319.93</v>
      </c>
    </row>
    <row r="22" spans="1:7" ht="18.75" customHeight="1">
      <c r="B22" s="23" t="s">
        <v>4</v>
      </c>
      <c r="C22" s="23"/>
      <c r="D22" s="23"/>
    </row>
    <row r="23" spans="1:7" ht="11.25" customHeight="1">
      <c r="B23" s="18"/>
      <c r="C23" s="18"/>
      <c r="D23" s="18"/>
    </row>
    <row r="24" spans="1:7" ht="18.75" customHeight="1">
      <c r="A24" s="18" t="s">
        <v>7</v>
      </c>
      <c r="B24" s="3">
        <f>B7/B7*100</f>
        <v>100</v>
      </c>
      <c r="C24" s="3">
        <f t="shared" ref="C24:D24" si="1">C7/C7*100</f>
        <v>100</v>
      </c>
      <c r="D24" s="3">
        <f t="shared" si="1"/>
        <v>100</v>
      </c>
      <c r="G24" s="2"/>
    </row>
    <row r="25" spans="1:7" ht="18.75" customHeight="1">
      <c r="A25" s="6" t="s">
        <v>8</v>
      </c>
      <c r="B25" s="2">
        <f>B8/B7*100</f>
        <v>4.0426489473058709</v>
      </c>
      <c r="C25" s="2">
        <f t="shared" ref="C25:D25" si="2">C8/C7*100</f>
        <v>4.5963132545320908</v>
      </c>
      <c r="D25" s="2">
        <f t="shared" si="2"/>
        <v>3.491822024932357</v>
      </c>
      <c r="G25" s="2"/>
    </row>
    <row r="26" spans="1:7" ht="18.75" customHeight="1">
      <c r="A26" s="4" t="s">
        <v>9</v>
      </c>
      <c r="B26" s="2">
        <f>B9/B7*100</f>
        <v>11.350391269300603</v>
      </c>
      <c r="C26" s="2">
        <f t="shared" ref="C26:D26" si="3">C9/C7*100</f>
        <v>10.313640444164523</v>
      </c>
      <c r="D26" s="2">
        <f t="shared" si="3"/>
        <v>12.381832424669438</v>
      </c>
      <c r="G26" s="2"/>
    </row>
    <row r="27" spans="1:7" ht="18.75" customHeight="1">
      <c r="A27" s="7" t="s">
        <v>10</v>
      </c>
      <c r="B27" s="2">
        <f>B10/B7*100</f>
        <v>16.7578439031088</v>
      </c>
      <c r="C27" s="2">
        <f t="shared" ref="C27:D27" si="4">C10/C7*100</f>
        <v>17.381899728205312</v>
      </c>
      <c r="D27" s="2">
        <f t="shared" si="4"/>
        <v>16.136983896164704</v>
      </c>
      <c r="G27" s="2"/>
    </row>
    <row r="28" spans="1:7" ht="18.75" customHeight="1">
      <c r="A28" s="7" t="s">
        <v>11</v>
      </c>
      <c r="B28" s="2">
        <f>B11/B7*100</f>
        <v>19.219681193594223</v>
      </c>
      <c r="C28" s="2">
        <f t="shared" ref="C28:D28" si="5">C11/C7*100</f>
        <v>19.657423390706381</v>
      </c>
      <c r="D28" s="2">
        <f t="shared" si="5"/>
        <v>18.784180694306258</v>
      </c>
      <c r="G28" s="2"/>
    </row>
    <row r="29" spans="1:7" ht="18.75" customHeight="1">
      <c r="A29" s="4" t="s">
        <v>12</v>
      </c>
      <c r="B29" s="2"/>
      <c r="C29" s="2"/>
      <c r="D29" s="2"/>
      <c r="G29" s="2"/>
    </row>
    <row r="30" spans="1:7" ht="18.75" customHeight="1">
      <c r="A30" s="7" t="s">
        <v>13</v>
      </c>
      <c r="B30" s="2">
        <f>B13/B7*100</f>
        <v>14.743571949539072</v>
      </c>
      <c r="C30" s="2">
        <f t="shared" ref="C30:D30" si="6">C13/C7*100</f>
        <v>16.101090681282333</v>
      </c>
      <c r="D30" s="2">
        <f t="shared" si="6"/>
        <v>13.393011016518022</v>
      </c>
      <c r="G30" s="2"/>
    </row>
    <row r="31" spans="1:7" ht="18.75" customHeight="1">
      <c r="A31" s="7" t="s">
        <v>14</v>
      </c>
      <c r="B31" s="2">
        <f>B14/B7*100</f>
        <v>5.3207957806385959</v>
      </c>
      <c r="C31" s="2">
        <f t="shared" ref="C31:D31" si="7">C14/C7*100</f>
        <v>5.311096809356088</v>
      </c>
      <c r="D31" s="2">
        <f t="shared" si="7"/>
        <v>5.3304460181612727</v>
      </c>
      <c r="G31" s="2"/>
    </row>
    <row r="32" spans="1:7" ht="18.75" customHeight="1">
      <c r="A32" s="8" t="s">
        <v>15</v>
      </c>
      <c r="B32" s="13">
        <f>B15/B7*100</f>
        <v>7.9046901899016836E-2</v>
      </c>
      <c r="C32" s="13" t="s">
        <v>22</v>
      </c>
      <c r="D32" s="13">
        <f t="shared" ref="D32" si="8">D15/D7*100</f>
        <v>0.15768882726081732</v>
      </c>
      <c r="F32" s="2"/>
      <c r="G32" s="2"/>
    </row>
    <row r="33" spans="1:7" ht="18.75" customHeight="1">
      <c r="A33" s="4" t="s">
        <v>16</v>
      </c>
      <c r="B33" s="2"/>
      <c r="C33" s="2"/>
      <c r="D33" s="2"/>
      <c r="G33" s="2"/>
    </row>
    <row r="34" spans="1:7" ht="18.75" customHeight="1">
      <c r="A34" s="8" t="s">
        <v>17</v>
      </c>
      <c r="B34" s="2">
        <f>B17/B7*100</f>
        <v>15.586116776823648</v>
      </c>
      <c r="C34" s="2">
        <f t="shared" ref="C34:D34" si="9">C17/C7*100</f>
        <v>13.198912423029141</v>
      </c>
      <c r="D34" s="2">
        <f t="shared" si="9"/>
        <v>17.961088775937441</v>
      </c>
      <c r="G34" s="2"/>
    </row>
    <row r="35" spans="1:7" ht="18.75" customHeight="1">
      <c r="A35" s="8" t="s">
        <v>18</v>
      </c>
      <c r="B35" s="2">
        <f>B18/B7*100</f>
        <v>6.4533718290346362</v>
      </c>
      <c r="C35" s="2">
        <f t="shared" ref="C35:D35" si="10">C18/C7*100</f>
        <v>6.4527277168585568</v>
      </c>
      <c r="D35" s="2">
        <f t="shared" si="10"/>
        <v>6.4540138032873964</v>
      </c>
      <c r="G35" s="2"/>
    </row>
    <row r="36" spans="1:7" ht="18.75" customHeight="1">
      <c r="A36" s="8" t="s">
        <v>19</v>
      </c>
      <c r="B36" s="2">
        <f>B19/B7*100</f>
        <v>1.3535963857876983</v>
      </c>
      <c r="C36" s="2">
        <f t="shared" ref="C36:D36" si="11">C19/C7*100</f>
        <v>0.6890621169105422</v>
      </c>
      <c r="D36" s="2">
        <f t="shared" si="11"/>
        <v>2.0147217057369633</v>
      </c>
      <c r="G36" s="2"/>
    </row>
    <row r="37" spans="1:7" ht="18.75" customHeight="1">
      <c r="A37" s="7" t="s">
        <v>20</v>
      </c>
      <c r="B37" s="9">
        <f>B20/B7*100</f>
        <v>9.5137931720863184E-2</v>
      </c>
      <c r="C37" s="9" t="s">
        <v>25</v>
      </c>
      <c r="D37" s="9">
        <f t="shared" ref="D37" si="12">D20/D7*100</f>
        <v>0.14853615822006924</v>
      </c>
      <c r="G37" s="2"/>
    </row>
    <row r="38" spans="1:7" ht="18.75" customHeight="1">
      <c r="A38" s="7" t="s">
        <v>21</v>
      </c>
      <c r="B38" s="14">
        <f>B21/B7*100</f>
        <v>4.9977971312469691</v>
      </c>
      <c r="C38" s="14">
        <f t="shared" ref="C38:D38" si="13">C21/C7*100</f>
        <v>6.25636870314628</v>
      </c>
      <c r="D38" s="14">
        <f t="shared" si="13"/>
        <v>3.7456746548052635</v>
      </c>
      <c r="G38" s="2"/>
    </row>
    <row r="39" spans="1:7" ht="5.25" customHeight="1">
      <c r="A39" s="17"/>
      <c r="B39" s="17"/>
      <c r="C39" s="17"/>
      <c r="D39" s="17"/>
    </row>
    <row r="40" spans="1:7">
      <c r="A40" s="21" t="s">
        <v>26</v>
      </c>
    </row>
    <row r="41" spans="1:7">
      <c r="B41" s="2"/>
      <c r="C41" s="2"/>
      <c r="D41" s="2"/>
    </row>
  </sheetData>
  <mergeCells count="2">
    <mergeCell ref="B5:D5"/>
    <mergeCell ref="B22:D22"/>
  </mergeCells>
  <pageMargins left="0.94488188976377963" right="0.59055118110236227" top="0.86" bottom="0.15748031496062992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ตาราง2</vt:lpstr>
    </vt:vector>
  </TitlesOfParts>
  <Company>office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Chan</cp:lastModifiedBy>
  <cp:lastPrinted>2015-01-14T09:58:15Z</cp:lastPrinted>
  <dcterms:created xsi:type="dcterms:W3CDTF">2014-02-26T23:21:30Z</dcterms:created>
  <dcterms:modified xsi:type="dcterms:W3CDTF">2015-01-27T04:49:02Z</dcterms:modified>
</cp:coreProperties>
</file>