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25" tabRatio="413"/>
  </bookViews>
  <sheets>
    <sheet name="T-4.2" sheetId="10" r:id="rId1"/>
  </sheets>
  <calcPr calcId="124519"/>
</workbook>
</file>

<file path=xl/calcChain.xml><?xml version="1.0" encoding="utf-8"?>
<calcChain xmlns="http://schemas.openxmlformats.org/spreadsheetml/2006/main">
  <c r="U18" i="10"/>
  <c r="U16" s="1"/>
  <c r="U14" s="1"/>
  <c r="U12" s="1"/>
  <c r="U19"/>
  <c r="U17" s="1"/>
  <c r="U15" s="1"/>
  <c r="U10" l="1"/>
  <c r="U13"/>
  <c r="U11" s="1"/>
  <c r="U9" s="1"/>
  <c r="S8"/>
  <c r="G8"/>
  <c r="I8"/>
  <c r="K8"/>
  <c r="M8"/>
  <c r="O8"/>
  <c r="Q8"/>
  <c r="E19"/>
  <c r="E18"/>
  <c r="E17"/>
  <c r="E16"/>
  <c r="E15"/>
  <c r="E14"/>
  <c r="E13"/>
  <c r="E12"/>
  <c r="E11"/>
  <c r="E9"/>
  <c r="E10"/>
  <c r="U8"/>
  <c r="E8" s="1"/>
</calcChain>
</file>

<file path=xl/sharedStrings.xml><?xml version="1.0" encoding="utf-8"?>
<sst xmlns="http://schemas.openxmlformats.org/spreadsheetml/2006/main" count="60" uniqueCount="54">
  <si>
    <t>ตาราง</t>
  </si>
  <si>
    <t>TABLE</t>
  </si>
  <si>
    <t>รวม</t>
  </si>
  <si>
    <t>Total</t>
  </si>
  <si>
    <t>วิธีคุมกำเนิด Contraceptive methods</t>
  </si>
  <si>
    <t>ห่วงอนามัย</t>
  </si>
  <si>
    <t>Intra uterine</t>
  </si>
  <si>
    <t>device</t>
  </si>
  <si>
    <t>Oral pills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</si>
  <si>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</si>
  <si>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</si>
  <si>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</si>
  <si>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</si>
  <si>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</si>
  <si>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</si>
  <si>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Tubectomy</t>
  </si>
  <si>
    <t>Vasectomy</t>
  </si>
  <si>
    <t>Injection</t>
  </si>
  <si>
    <t>Condom</t>
  </si>
  <si>
    <t>Others</t>
  </si>
  <si>
    <t>Norplant</t>
  </si>
  <si>
    <t xml:space="preserve">    ที่มา :  สำนักงานสาธารณสุขจังหวัดพัทลุง</t>
  </si>
  <si>
    <t>Source :  Phatthalung Provincial Health Office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</si>
  <si>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</si>
  <si>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</si>
  <si>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</si>
  <si>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</si>
  <si>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</si>
  <si>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</si>
  <si>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</si>
  <si>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</si>
  <si>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</si>
  <si>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</si>
  <si>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</si>
  <si>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</si>
  <si>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</si>
  <si>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</si>
  <si>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</si>
  <si>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</si>
  <si>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</si>
  <si>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</si>
  <si>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</si>
  <si>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</si>
  <si>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-</t>
  </si>
  <si>
    <t xml:space="preserve"> </t>
  </si>
  <si>
    <t>[</t>
  </si>
  <si>
    <t>อำเภอศรีนครินทร์</t>
  </si>
  <si>
    <t xml:space="preserve"> Srinagarindra District</t>
  </si>
  <si>
    <t>อำเภอ</t>
  </si>
  <si>
    <t>District</t>
  </si>
  <si>
    <t>อื่น ๆ</t>
  </si>
  <si>
    <t>รวมยอด</t>
  </si>
  <si>
    <t>ผู้รับบริการวางแผนครอบครัวรายใหม่ จำแนกตามวิธีคุมกำเนิด เป็นรายอำเภอ พ.ศ. 2557</t>
  </si>
  <si>
    <t>New Family Planning Acceptors by Contraceptive Methods and District : 2014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</si>
</sst>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9" formatCode="_(* #,##0_);_(* \(#,##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sz val="10"/>
      <color indexed="8"/>
      <name val="MS Sans Serif"/>
      <family val="2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3" xfId="0" applyFont="1" applyBorder="1"/>
    <xf numFmtId="0" fontId="5" fillId="0" borderId="6" xfId="0" applyFont="1" applyBorder="1"/>
    <xf numFmtId="0" fontId="5" fillId="0" borderId="8" xfId="0" applyFont="1" applyBorder="1"/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/>
    <xf numFmtId="0" fontId="5" fillId="0" borderId="5" xfId="0" applyFont="1" applyBorder="1"/>
    <xf numFmtId="0" fontId="8" fillId="0" borderId="0" xfId="0" applyFont="1" applyBorder="1"/>
    <xf numFmtId="0" fontId="6" fillId="0" borderId="0" xfId="0" applyFont="1"/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0" xfId="0" applyFont="1" applyBorder="1"/>
    <xf numFmtId="189" fontId="5" fillId="0" borderId="4" xfId="2" applyNumberFormat="1" applyFont="1" applyBorder="1" applyAlignment="1">
      <alignment horizontal="right"/>
    </xf>
    <xf numFmtId="189" fontId="5" fillId="0" borderId="5" xfId="2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9" fontId="5" fillId="0" borderId="5" xfId="2" applyNumberFormat="1" applyFont="1" applyBorder="1" applyAlignment="1">
      <alignment horizontal="center"/>
    </xf>
    <xf numFmtId="189" fontId="5" fillId="0" borderId="4" xfId="2" applyNumberFormat="1" applyFont="1" applyBorder="1" applyAlignment="1">
      <alignment horizontal="center"/>
    </xf>
    <xf numFmtId="189" fontId="7" fillId="0" borderId="9" xfId="2" applyNumberFormat="1" applyFont="1" applyBorder="1"/>
    <xf numFmtId="189" fontId="5" fillId="0" borderId="10" xfId="0" applyNumberFormat="1" applyFont="1" applyBorder="1"/>
    <xf numFmtId="189" fontId="7" fillId="0" borderId="2" xfId="2" applyNumberFormat="1" applyFont="1" applyBorder="1"/>
    <xf numFmtId="189" fontId="5" fillId="0" borderId="5" xfId="2" applyNumberFormat="1" applyFont="1" applyBorder="1"/>
    <xf numFmtId="189" fontId="5" fillId="0" borderId="7" xfId="0" applyNumberFormat="1" applyFont="1" applyBorder="1"/>
    <xf numFmtId="189" fontId="7" fillId="0" borderId="1" xfId="2" applyNumberFormat="1" applyFont="1" applyBorder="1"/>
    <xf numFmtId="189" fontId="5" fillId="0" borderId="4" xfId="2" applyNumberFormat="1" applyFont="1" applyBorder="1"/>
    <xf numFmtId="189" fontId="5" fillId="0" borderId="6" xfId="0" applyNumberFormat="1" applyFont="1" applyBorder="1"/>
    <xf numFmtId="189" fontId="5" fillId="0" borderId="0" xfId="2" applyNumberFormat="1" applyFont="1" applyBorder="1"/>
    <xf numFmtId="189" fontId="7" fillId="0" borderId="3" xfId="2" applyNumberFormat="1" applyFont="1" applyBorder="1"/>
    <xf numFmtId="189" fontId="7" fillId="0" borderId="11" xfId="2" applyNumberFormat="1" applyFont="1" applyBorder="1"/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</cellXfs>
  <cellStyles count="3">
    <cellStyle name="Normal_นอก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22</xdr:row>
      <xdr:rowOff>9525</xdr:rowOff>
    </xdr:from>
    <xdr:to>
      <xdr:col>23</xdr:col>
      <xdr:colOff>0</xdr:colOff>
      <xdr:row>23</xdr:row>
      <xdr:rowOff>0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9944100" y="606742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50292" anchor="t" upright="1"/>
        <a:lstStyle/>
        <a:p>
          <a:pPr algn="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W24"/>
  <sheetViews>
    <sheetView showGridLines="0" tabSelected="1" workbookViewId="0">
      <selection activeCell="D2" sqref="D2"/>
    </sheetView>
  </sheetViews>
  <sheetFormatPr defaultRowHeight="18.75"/>
  <cols>
    <col min="1" max="1" width="1.5703125" style="6" customWidth="1"/>
    <col min="2" max="2" width="6.5703125" style="6" customWidth="1"/>
    <col min="3" max="3" width="5.7109375" style="6" customWidth="1"/>
    <col min="4" max="4" width="4.42578125" style="6" customWidth="1"/>
    <col min="5" max="5" width="10.140625" style="6" customWidth="1"/>
    <col min="6" max="6" width="2.5703125" style="6" customWidth="1"/>
    <col min="7" max="7" width="10.28515625" style="6" customWidth="1"/>
    <col min="8" max="8" width="3.42578125" style="6" customWidth="1"/>
    <col min="9" max="9" width="10" style="6" customWidth="1"/>
    <col min="10" max="10" width="2.7109375" style="6" customWidth="1"/>
    <col min="11" max="11" width="8.7109375" style="6" customWidth="1"/>
    <col min="12" max="12" width="4.140625" style="6" customWidth="1"/>
    <col min="13" max="13" width="10.140625" style="6" customWidth="1"/>
    <col min="14" max="14" width="4" style="6" customWidth="1"/>
    <col min="15" max="15" width="10.7109375" style="6" customWidth="1"/>
    <col min="16" max="16" width="3.85546875" style="6" customWidth="1"/>
    <col min="17" max="17" width="12" style="6" customWidth="1"/>
    <col min="18" max="18" width="3.140625" style="6" customWidth="1"/>
    <col min="19" max="19" width="10.140625" style="6" customWidth="1"/>
    <col min="20" max="20" width="4.140625" style="6" customWidth="1"/>
    <col min="21" max="21" width="12.7109375" style="6" customWidth="1"/>
    <col min="22" max="22" width="1.140625" style="6" customWidth="1"/>
    <col min="23" max="23" width="27" style="6" customWidth="1"/>
    <col min="24" max="16384" width="9.140625" style="6"/>
  </cols>
  <sheetData>
    <row r="1" spans="1:23" s="1" customFormat="1" ht="24.75" customHeight="1">
      <c r="B1" s="1" t="s">
        <v>0</v>
      </c>
      <c r="C1" s="2">
        <v>4.2</v>
      </c>
      <c r="D1" s="1" t="s">
        <v>52</v>
      </c>
    </row>
    <row r="2" spans="1:23" s="3" customFormat="1" ht="21" customHeight="1">
      <c r="B2" s="3" t="s">
        <v>1</v>
      </c>
      <c r="C2" s="4">
        <v>4.2</v>
      </c>
      <c r="D2" s="3" t="s">
        <v>53</v>
      </c>
    </row>
    <row r="3" spans="1:23" ht="5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">
        <v>45</v>
      </c>
      <c r="P3" s="5"/>
      <c r="Q3" s="5"/>
      <c r="R3" s="5"/>
      <c r="S3" s="5"/>
      <c r="T3" s="5"/>
      <c r="U3" s="5"/>
      <c r="V3" s="5"/>
    </row>
    <row r="4" spans="1:23" s="5" customFormat="1" ht="24.95" customHeight="1">
      <c r="A4" s="7"/>
      <c r="B4" s="7"/>
      <c r="C4" s="7"/>
      <c r="D4" s="7"/>
      <c r="E4" s="49" t="s">
        <v>4</v>
      </c>
      <c r="F4" s="50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2"/>
      <c r="S4" s="52"/>
      <c r="T4" s="52"/>
      <c r="U4" s="53"/>
      <c r="V4" s="17"/>
      <c r="W4" s="7"/>
    </row>
    <row r="5" spans="1:23" s="5" customFormat="1" ht="24.95" customHeight="1">
      <c r="A5" s="54" t="s">
        <v>48</v>
      </c>
      <c r="B5" s="54"/>
      <c r="C5" s="54"/>
      <c r="D5" s="55"/>
      <c r="E5" s="26"/>
      <c r="F5" s="27"/>
      <c r="G5" s="47" t="s">
        <v>5</v>
      </c>
      <c r="H5" s="48"/>
      <c r="I5" s="26"/>
      <c r="J5" s="27"/>
      <c r="K5" s="26"/>
      <c r="L5" s="27"/>
      <c r="M5" s="26"/>
      <c r="N5" s="27"/>
      <c r="O5" s="26"/>
      <c r="P5" s="27"/>
      <c r="Q5" s="26"/>
      <c r="R5" s="27"/>
      <c r="S5" s="26"/>
      <c r="T5" s="27"/>
      <c r="U5" s="19"/>
      <c r="V5" s="22"/>
      <c r="W5" s="54" t="s">
        <v>49</v>
      </c>
    </row>
    <row r="6" spans="1:23" s="5" customFormat="1" ht="24.95" customHeight="1">
      <c r="A6" s="54"/>
      <c r="B6" s="54"/>
      <c r="C6" s="54"/>
      <c r="D6" s="55"/>
      <c r="E6" s="43" t="s">
        <v>2</v>
      </c>
      <c r="F6" s="44"/>
      <c r="G6" s="43" t="s">
        <v>6</v>
      </c>
      <c r="H6" s="44"/>
      <c r="I6" s="43" t="s">
        <v>9</v>
      </c>
      <c r="J6" s="44"/>
      <c r="K6" s="43" t="s">
        <v>10</v>
      </c>
      <c r="L6" s="44"/>
      <c r="M6" s="43" t="s">
        <v>11</v>
      </c>
      <c r="N6" s="44"/>
      <c r="O6" s="43" t="s">
        <v>12</v>
      </c>
      <c r="P6" s="44"/>
      <c r="Q6" s="43" t="s">
        <v>13</v>
      </c>
      <c r="R6" s="44"/>
      <c r="S6" s="43" t="s">
        <v>14</v>
      </c>
      <c r="T6" s="44"/>
      <c r="U6" s="20" t="s">
        <v>50</v>
      </c>
      <c r="V6" s="22"/>
      <c r="W6" s="54"/>
    </row>
    <row r="7" spans="1:23" s="5" customFormat="1" ht="24.95" customHeight="1">
      <c r="A7" s="9"/>
      <c r="B7" s="9"/>
      <c r="C7" s="9"/>
      <c r="D7" s="9"/>
      <c r="E7" s="45" t="s">
        <v>3</v>
      </c>
      <c r="F7" s="46"/>
      <c r="G7" s="45" t="s">
        <v>7</v>
      </c>
      <c r="H7" s="46"/>
      <c r="I7" s="45" t="s">
        <v>8</v>
      </c>
      <c r="J7" s="46"/>
      <c r="K7" s="45" t="s">
        <v>15</v>
      </c>
      <c r="L7" s="46"/>
      <c r="M7" s="45" t="s">
        <v>16</v>
      </c>
      <c r="N7" s="46"/>
      <c r="O7" s="45" t="s">
        <v>17</v>
      </c>
      <c r="P7" s="46"/>
      <c r="Q7" s="45" t="s">
        <v>20</v>
      </c>
      <c r="R7" s="46"/>
      <c r="S7" s="45" t="s">
        <v>18</v>
      </c>
      <c r="T7" s="46"/>
      <c r="U7" s="21" t="s">
        <v>19</v>
      </c>
      <c r="V7" s="18"/>
      <c r="W7" s="9"/>
    </row>
    <row r="8" spans="1:23" s="12" customFormat="1" ht="24.95" customHeight="1">
      <c r="A8" s="41" t="s">
        <v>51</v>
      </c>
      <c r="B8" s="41"/>
      <c r="C8" s="41"/>
      <c r="D8" s="42"/>
      <c r="E8" s="35">
        <f t="shared" ref="E8:E19" si="0">SUM(G8:U8)</f>
        <v>10790</v>
      </c>
      <c r="F8" s="32"/>
      <c r="G8" s="35">
        <f t="shared" ref="G8:S8" si="1">SUM(G9:G19)</f>
        <v>550</v>
      </c>
      <c r="H8" s="32"/>
      <c r="I8" s="35">
        <f t="shared" si="1"/>
        <v>3808</v>
      </c>
      <c r="J8" s="32"/>
      <c r="K8" s="35">
        <f t="shared" si="1"/>
        <v>822</v>
      </c>
      <c r="L8" s="32"/>
      <c r="M8" s="35">
        <f t="shared" si="1"/>
        <v>21</v>
      </c>
      <c r="N8" s="32"/>
      <c r="O8" s="35">
        <f t="shared" si="1"/>
        <v>2959</v>
      </c>
      <c r="P8" s="32"/>
      <c r="Q8" s="35">
        <f t="shared" si="1"/>
        <v>486</v>
      </c>
      <c r="R8" s="32"/>
      <c r="S8" s="35">
        <f t="shared" si="1"/>
        <v>2144</v>
      </c>
      <c r="T8" s="39"/>
      <c r="U8" s="30">
        <f>SUM(U10:U19)</f>
        <v>0</v>
      </c>
      <c r="V8" s="23"/>
      <c r="W8" s="10" t="s">
        <v>3</v>
      </c>
    </row>
    <row r="9" spans="1:23" ht="24.95" customHeight="1">
      <c r="A9" s="10"/>
      <c r="B9" s="13" t="s">
        <v>23</v>
      </c>
      <c r="C9" s="10"/>
      <c r="D9" s="11"/>
      <c r="E9" s="36">
        <f t="shared" si="0"/>
        <v>2346</v>
      </c>
      <c r="F9" s="33"/>
      <c r="G9" s="36">
        <v>111</v>
      </c>
      <c r="H9" s="33"/>
      <c r="I9" s="36">
        <v>711</v>
      </c>
      <c r="J9" s="33"/>
      <c r="K9" s="36">
        <v>239</v>
      </c>
      <c r="L9" s="33"/>
      <c r="M9" s="24">
        <v>8</v>
      </c>
      <c r="N9" s="25"/>
      <c r="O9" s="29">
        <v>664</v>
      </c>
      <c r="P9" s="28"/>
      <c r="Q9" s="36">
        <v>79</v>
      </c>
      <c r="R9" s="33"/>
      <c r="S9" s="36">
        <v>534</v>
      </c>
      <c r="T9" s="38"/>
      <c r="U9" s="40">
        <f>SUM(U11:U20)</f>
        <v>0</v>
      </c>
      <c r="W9" s="5" t="s">
        <v>24</v>
      </c>
    </row>
    <row r="10" spans="1:23" ht="24.95" customHeight="1">
      <c r="A10" s="10"/>
      <c r="B10" s="14" t="s">
        <v>25</v>
      </c>
      <c r="C10" s="10"/>
      <c r="D10" s="11"/>
      <c r="E10" s="36">
        <f>SUM(G10:U10)</f>
        <v>491</v>
      </c>
      <c r="F10" s="33"/>
      <c r="G10" s="36">
        <v>13</v>
      </c>
      <c r="H10" s="33"/>
      <c r="I10" s="36">
        <v>165</v>
      </c>
      <c r="J10" s="33"/>
      <c r="K10" s="36">
        <v>7</v>
      </c>
      <c r="L10" s="33"/>
      <c r="M10" s="24">
        <v>1</v>
      </c>
      <c r="N10" s="25"/>
      <c r="O10" s="29">
        <v>111</v>
      </c>
      <c r="P10" s="28"/>
      <c r="Q10" s="36">
        <v>25</v>
      </c>
      <c r="R10" s="33"/>
      <c r="S10" s="36">
        <v>169</v>
      </c>
      <c r="T10" s="38"/>
      <c r="U10" s="40">
        <f t="shared" ref="U10:U19" si="2">SUM(U12:U21)</f>
        <v>0</v>
      </c>
      <c r="W10" s="15" t="s">
        <v>26</v>
      </c>
    </row>
    <row r="11" spans="1:23" ht="24.95" customHeight="1">
      <c r="A11" s="10"/>
      <c r="B11" s="14" t="s">
        <v>27</v>
      </c>
      <c r="C11" s="10"/>
      <c r="D11" s="11"/>
      <c r="E11" s="36">
        <f t="shared" si="0"/>
        <v>2873</v>
      </c>
      <c r="F11" s="33"/>
      <c r="G11" s="36">
        <v>227</v>
      </c>
      <c r="H11" s="33"/>
      <c r="I11" s="36">
        <v>1050</v>
      </c>
      <c r="J11" s="33"/>
      <c r="K11" s="24">
        <v>166</v>
      </c>
      <c r="L11" s="25"/>
      <c r="M11" s="24">
        <v>8</v>
      </c>
      <c r="N11" s="25"/>
      <c r="O11" s="29">
        <v>835</v>
      </c>
      <c r="P11" s="28"/>
      <c r="Q11" s="24">
        <v>106</v>
      </c>
      <c r="R11" s="25"/>
      <c r="S11" s="36">
        <v>481</v>
      </c>
      <c r="T11" s="38"/>
      <c r="U11" s="40">
        <f t="shared" si="2"/>
        <v>0</v>
      </c>
      <c r="W11" s="15" t="s">
        <v>28</v>
      </c>
    </row>
    <row r="12" spans="1:23" ht="24.95" customHeight="1">
      <c r="A12" s="5"/>
      <c r="B12" s="14" t="s">
        <v>29</v>
      </c>
      <c r="C12" s="5"/>
      <c r="D12" s="14"/>
      <c r="E12" s="36">
        <f t="shared" si="0"/>
        <v>791</v>
      </c>
      <c r="F12" s="33"/>
      <c r="G12" s="36">
        <v>11</v>
      </c>
      <c r="H12" s="33"/>
      <c r="I12" s="36">
        <v>428</v>
      </c>
      <c r="J12" s="33"/>
      <c r="K12" s="24">
        <v>11</v>
      </c>
      <c r="L12" s="25"/>
      <c r="M12" s="24" t="s">
        <v>43</v>
      </c>
      <c r="N12" s="25"/>
      <c r="O12" s="36">
        <v>224</v>
      </c>
      <c r="P12" s="33"/>
      <c r="Q12" s="24" t="s">
        <v>43</v>
      </c>
      <c r="R12" s="25"/>
      <c r="S12" s="36">
        <v>117</v>
      </c>
      <c r="T12" s="38"/>
      <c r="U12" s="40">
        <f t="shared" si="2"/>
        <v>0</v>
      </c>
      <c r="W12" s="15" t="s">
        <v>30</v>
      </c>
    </row>
    <row r="13" spans="1:23" ht="24.95" customHeight="1">
      <c r="A13" s="5"/>
      <c r="B13" s="14" t="s">
        <v>31</v>
      </c>
      <c r="C13" s="5"/>
      <c r="D13" s="14"/>
      <c r="E13" s="36">
        <f t="shared" si="0"/>
        <v>1039</v>
      </c>
      <c r="F13" s="33"/>
      <c r="G13" s="36">
        <v>50</v>
      </c>
      <c r="H13" s="33"/>
      <c r="I13" s="36">
        <v>213</v>
      </c>
      <c r="J13" s="33"/>
      <c r="K13" s="24">
        <v>193</v>
      </c>
      <c r="L13" s="25"/>
      <c r="M13" s="24">
        <v>1</v>
      </c>
      <c r="N13" s="25"/>
      <c r="O13" s="36">
        <v>291</v>
      </c>
      <c r="P13" s="33"/>
      <c r="Q13" s="24">
        <v>167</v>
      </c>
      <c r="R13" s="25"/>
      <c r="S13" s="36">
        <v>124</v>
      </c>
      <c r="T13" s="38"/>
      <c r="U13" s="40">
        <f t="shared" si="2"/>
        <v>0</v>
      </c>
      <c r="W13" s="15" t="s">
        <v>32</v>
      </c>
    </row>
    <row r="14" spans="1:23" ht="24.95" customHeight="1">
      <c r="A14" s="5"/>
      <c r="B14" s="14" t="s">
        <v>33</v>
      </c>
      <c r="C14" s="5"/>
      <c r="D14" s="14"/>
      <c r="E14" s="36">
        <f t="shared" si="0"/>
        <v>683</v>
      </c>
      <c r="F14" s="33"/>
      <c r="G14" s="36">
        <v>21</v>
      </c>
      <c r="H14" s="33"/>
      <c r="I14" s="36">
        <v>301</v>
      </c>
      <c r="J14" s="33"/>
      <c r="K14" s="24">
        <v>52</v>
      </c>
      <c r="L14" s="25"/>
      <c r="M14" s="24" t="s">
        <v>43</v>
      </c>
      <c r="N14" s="25"/>
      <c r="O14" s="36">
        <v>177</v>
      </c>
      <c r="P14" s="33"/>
      <c r="Q14" s="24">
        <v>6</v>
      </c>
      <c r="R14" s="25"/>
      <c r="S14" s="36">
        <v>126</v>
      </c>
      <c r="T14" s="38"/>
      <c r="U14" s="40">
        <f t="shared" si="2"/>
        <v>0</v>
      </c>
      <c r="W14" s="15" t="s">
        <v>34</v>
      </c>
    </row>
    <row r="15" spans="1:23" ht="24.95" customHeight="1">
      <c r="A15" s="5"/>
      <c r="B15" s="14" t="s">
        <v>35</v>
      </c>
      <c r="C15" s="5"/>
      <c r="D15" s="14"/>
      <c r="E15" s="36">
        <f t="shared" si="0"/>
        <v>337</v>
      </c>
      <c r="F15" s="33"/>
      <c r="G15" s="36">
        <v>18</v>
      </c>
      <c r="H15" s="33"/>
      <c r="I15" s="36">
        <v>97</v>
      </c>
      <c r="J15" s="33"/>
      <c r="K15" s="36">
        <v>17</v>
      </c>
      <c r="L15" s="33"/>
      <c r="M15" s="24">
        <v>1</v>
      </c>
      <c r="N15" s="25"/>
      <c r="O15" s="36">
        <v>56</v>
      </c>
      <c r="P15" s="33"/>
      <c r="Q15" s="24">
        <v>9</v>
      </c>
      <c r="R15" s="25"/>
      <c r="S15" s="36">
        <v>139</v>
      </c>
      <c r="T15" s="38"/>
      <c r="U15" s="40">
        <f t="shared" si="2"/>
        <v>0</v>
      </c>
      <c r="W15" s="15" t="s">
        <v>36</v>
      </c>
    </row>
    <row r="16" spans="1:23" ht="24.95" customHeight="1">
      <c r="A16" s="5"/>
      <c r="B16" s="14" t="s">
        <v>37</v>
      </c>
      <c r="C16" s="5"/>
      <c r="D16" s="14"/>
      <c r="E16" s="36">
        <f t="shared" si="0"/>
        <v>638</v>
      </c>
      <c r="F16" s="33"/>
      <c r="G16" s="36">
        <v>4</v>
      </c>
      <c r="H16" s="33"/>
      <c r="I16" s="36">
        <v>195</v>
      </c>
      <c r="J16" s="33"/>
      <c r="K16" s="24">
        <v>44</v>
      </c>
      <c r="L16" s="25"/>
      <c r="M16" s="24" t="s">
        <v>43</v>
      </c>
      <c r="N16" s="25"/>
      <c r="O16" s="36">
        <v>257</v>
      </c>
      <c r="P16" s="33"/>
      <c r="Q16" s="24">
        <v>12</v>
      </c>
      <c r="R16" s="25"/>
      <c r="S16" s="36">
        <v>126</v>
      </c>
      <c r="T16" s="38"/>
      <c r="U16" s="40">
        <f t="shared" si="2"/>
        <v>0</v>
      </c>
      <c r="W16" s="15" t="s">
        <v>38</v>
      </c>
    </row>
    <row r="17" spans="1:23" ht="24.95" customHeight="1">
      <c r="A17" s="5"/>
      <c r="B17" s="14" t="s">
        <v>39</v>
      </c>
      <c r="C17" s="5"/>
      <c r="D17" s="14"/>
      <c r="E17" s="36">
        <f t="shared" si="0"/>
        <v>458</v>
      </c>
      <c r="F17" s="33"/>
      <c r="G17" s="24" t="s">
        <v>43</v>
      </c>
      <c r="H17" s="25"/>
      <c r="I17" s="36">
        <v>312</v>
      </c>
      <c r="J17" s="33"/>
      <c r="K17" s="36">
        <v>32</v>
      </c>
      <c r="L17" s="33"/>
      <c r="M17" s="24">
        <v>1</v>
      </c>
      <c r="N17" s="25"/>
      <c r="O17" s="36">
        <v>59</v>
      </c>
      <c r="P17" s="33"/>
      <c r="Q17" s="24">
        <v>5</v>
      </c>
      <c r="R17" s="25"/>
      <c r="S17" s="36">
        <v>49</v>
      </c>
      <c r="T17" s="38"/>
      <c r="U17" s="40">
        <f t="shared" si="2"/>
        <v>0</v>
      </c>
      <c r="W17" s="15" t="s">
        <v>40</v>
      </c>
    </row>
    <row r="18" spans="1:23" ht="24.95" customHeight="1">
      <c r="A18" s="5"/>
      <c r="B18" s="14" t="s">
        <v>41</v>
      </c>
      <c r="C18" s="5"/>
      <c r="D18" s="14"/>
      <c r="E18" s="36">
        <f t="shared" si="0"/>
        <v>317</v>
      </c>
      <c r="F18" s="33"/>
      <c r="G18" s="36">
        <v>11</v>
      </c>
      <c r="H18" s="33"/>
      <c r="I18" s="36">
        <v>117</v>
      </c>
      <c r="J18" s="33"/>
      <c r="K18" s="36">
        <v>19</v>
      </c>
      <c r="L18" s="33"/>
      <c r="M18" s="24" t="s">
        <v>43</v>
      </c>
      <c r="N18" s="25"/>
      <c r="O18" s="36">
        <v>117</v>
      </c>
      <c r="P18" s="33"/>
      <c r="Q18" s="24">
        <v>4</v>
      </c>
      <c r="R18" s="25"/>
      <c r="S18" s="36">
        <v>49</v>
      </c>
      <c r="T18" s="38"/>
      <c r="U18" s="40">
        <f t="shared" si="2"/>
        <v>0</v>
      </c>
      <c r="W18" s="15" t="s">
        <v>42</v>
      </c>
    </row>
    <row r="19" spans="1:23" ht="24.95" customHeight="1">
      <c r="A19" s="5"/>
      <c r="B19" s="14" t="s">
        <v>46</v>
      </c>
      <c r="C19" s="5"/>
      <c r="D19" s="14"/>
      <c r="E19" s="36">
        <f t="shared" si="0"/>
        <v>817</v>
      </c>
      <c r="F19" s="33"/>
      <c r="G19" s="24">
        <v>84</v>
      </c>
      <c r="H19" s="25"/>
      <c r="I19" s="36">
        <v>219</v>
      </c>
      <c r="J19" s="33"/>
      <c r="K19" s="36">
        <v>42</v>
      </c>
      <c r="L19" s="33"/>
      <c r="M19" s="24">
        <v>1</v>
      </c>
      <c r="N19" s="25"/>
      <c r="O19" s="36">
        <v>168</v>
      </c>
      <c r="P19" s="33"/>
      <c r="Q19" s="24">
        <v>73</v>
      </c>
      <c r="R19" s="25"/>
      <c r="S19" s="36">
        <v>230</v>
      </c>
      <c r="T19" s="38"/>
      <c r="U19" s="40">
        <f t="shared" si="2"/>
        <v>0</v>
      </c>
      <c r="W19" s="15" t="s">
        <v>47</v>
      </c>
    </row>
    <row r="20" spans="1:23" ht="5.25" customHeight="1">
      <c r="A20" s="9"/>
      <c r="B20" s="9"/>
      <c r="C20" s="9"/>
      <c r="D20" s="9"/>
      <c r="E20" s="37"/>
      <c r="F20" s="34"/>
      <c r="G20" s="37"/>
      <c r="H20" s="34"/>
      <c r="I20" s="37"/>
      <c r="J20" s="34"/>
      <c r="K20" s="37"/>
      <c r="L20" s="34"/>
      <c r="M20" s="37"/>
      <c r="N20" s="34"/>
      <c r="O20" s="37"/>
      <c r="P20" s="34"/>
      <c r="Q20" s="37"/>
      <c r="R20" s="34"/>
      <c r="S20" s="37"/>
      <c r="T20" s="34"/>
      <c r="U20" s="31"/>
      <c r="V20" s="8"/>
      <c r="W20" s="9"/>
    </row>
    <row r="21" spans="1:23" ht="3" customHeight="1">
      <c r="W21" s="5"/>
    </row>
    <row r="22" spans="1:23" s="16" customFormat="1" ht="22.5" customHeight="1">
      <c r="B22" s="16" t="s">
        <v>21</v>
      </c>
    </row>
    <row r="23" spans="1:23" s="16" customFormat="1" ht="21.75" customHeight="1">
      <c r="B23" s="16" t="s">
        <v>22</v>
      </c>
    </row>
    <row r="24" spans="1:23">
      <c r="Q24" s="6" t="s">
        <v>44</v>
      </c>
    </row>
  </sheetData>
  <mergeCells count="21">
    <mergeCell ref="O7:P7"/>
    <mergeCell ref="Q6:R6"/>
    <mergeCell ref="Q7:R7"/>
    <mergeCell ref="S6:T6"/>
    <mergeCell ref="S7:T7"/>
    <mergeCell ref="A8:D8"/>
    <mergeCell ref="E4:U4"/>
    <mergeCell ref="W5:W6"/>
    <mergeCell ref="A5:D6"/>
    <mergeCell ref="E6:F6"/>
    <mergeCell ref="E7:F7"/>
    <mergeCell ref="G5:H5"/>
    <mergeCell ref="G6:H6"/>
    <mergeCell ref="G7:H7"/>
    <mergeCell ref="I6:J6"/>
    <mergeCell ref="I7:J7"/>
    <mergeCell ref="K6:L6"/>
    <mergeCell ref="K7:L7"/>
    <mergeCell ref="M6:N6"/>
    <mergeCell ref="M7:N7"/>
    <mergeCell ref="O6:P6"/>
  </mergeCells>
  <phoneticPr fontId="0" type="noConversion"/>
  <printOptions horizontalCentered="1"/>
  <pageMargins left="0.19685039370078741" right="0.15748031496062992" top="0.78740157480314965" bottom="0.98425196850393704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WarcomPT</cp:lastModifiedBy>
  <cp:lastPrinted>2015-08-13T08:32:24Z</cp:lastPrinted>
  <dcterms:created xsi:type="dcterms:W3CDTF">2004-08-16T17:13:42Z</dcterms:created>
  <dcterms:modified xsi:type="dcterms:W3CDTF">2015-10-12T07:55:20Z</dcterms:modified>
</cp:coreProperties>
</file>