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20055" windowHeight="7170"/>
  </bookViews>
  <sheets>
    <sheet name="T-20.7 " sheetId="2" r:id="rId1"/>
  </sheets>
  <definedNames>
    <definedName name="_xlnm.Print_Area" localSheetId="0">'T-20.7 '!$A$1:$Y$48</definedName>
  </definedNames>
  <calcPr calcId="124519"/>
</workbook>
</file>

<file path=xl/calcChain.xml><?xml version="1.0" encoding="utf-8"?>
<calcChain xmlns="http://schemas.openxmlformats.org/spreadsheetml/2006/main">
  <c r="N31" i="2"/>
  <c r="L8"/>
  <c r="J8"/>
  <c r="H8"/>
  <c r="F8"/>
</calcChain>
</file>

<file path=xl/sharedStrings.xml><?xml version="1.0" encoding="utf-8"?>
<sst xmlns="http://schemas.openxmlformats.org/spreadsheetml/2006/main" count="102" uniqueCount="48">
  <si>
    <t>ตาราง</t>
  </si>
  <si>
    <t>Table</t>
  </si>
  <si>
    <t>เดือน</t>
  </si>
  <si>
    <t>2555 (2012)</t>
  </si>
  <si>
    <t>2556 (2013)</t>
  </si>
  <si>
    <t>Monthly</t>
  </si>
  <si>
    <t>เฉลี่ย</t>
  </si>
  <si>
    <t>เฉลี่ยสูงสุด</t>
  </si>
  <si>
    <t>เฉลี่ยต่ำสุด</t>
  </si>
  <si>
    <t>ต่ำสุด</t>
  </si>
  <si>
    <t>Mean</t>
  </si>
  <si>
    <t>ทั้งปี</t>
  </si>
  <si>
    <t>Annual</t>
  </si>
  <si>
    <t>มกราคม</t>
  </si>
  <si>
    <t>January</t>
  </si>
  <si>
    <t>กุมภาพันธ์</t>
  </si>
  <si>
    <t>February</t>
  </si>
  <si>
    <t>มีนาคม</t>
  </si>
  <si>
    <t>March</t>
  </si>
  <si>
    <t>เมษายน</t>
  </si>
  <si>
    <t>April</t>
  </si>
  <si>
    <t>พฤษภาคม</t>
  </si>
  <si>
    <t>May</t>
  </si>
  <si>
    <t>มิถุนายน</t>
  </si>
  <si>
    <t>June</t>
  </si>
  <si>
    <t>กรกฎาคม</t>
  </si>
  <si>
    <t>July</t>
  </si>
  <si>
    <t>สิงหาคม</t>
  </si>
  <si>
    <t>August</t>
  </si>
  <si>
    <t>กันยายน</t>
  </si>
  <si>
    <t>September</t>
  </si>
  <si>
    <t>ตุลาคม</t>
  </si>
  <si>
    <t>October</t>
  </si>
  <si>
    <t>พฤศจิกายน</t>
  </si>
  <si>
    <t>November</t>
  </si>
  <si>
    <t>ธันวาคม</t>
  </si>
  <si>
    <t>December</t>
  </si>
  <si>
    <t>2557 (2014)</t>
  </si>
  <si>
    <t>2558 (2015)</t>
  </si>
  <si>
    <t xml:space="preserve">Source: Roi Et  Meteorological Station </t>
  </si>
  <si>
    <t>ความชื้นสัมพัทธ์ ณ สถานีอุตุนิยมวิทยาร้อยเอ็ด เป็นรายเดือน พ.ศ.2555 - 2558</t>
  </si>
  <si>
    <t>Monthly Relative Humidity Data At Roi Et Meteorological Station : 2012  - 2015</t>
  </si>
  <si>
    <t>Mean maximum</t>
  </si>
  <si>
    <t>Mean minimum</t>
  </si>
  <si>
    <t xml:space="preserve"> Minimum</t>
  </si>
  <si>
    <t>ความชื้นสัมพัทธ์ ณ สถานีอุตุนิยมวิทยาร้อยเอ็ด เป็นรายเดือน พ.ศ.2555 - 2558  (ต่อ)</t>
  </si>
  <si>
    <t>Monthly Relative Humidity Data At Roi Et Meteorological Station : 2012  - 2015  (Cont.)</t>
  </si>
  <si>
    <t xml:space="preserve">     ที่มา:  สถานีอุตุนิยมวิทยาร้อยเอ็ด</t>
  </si>
</sst>
</file>

<file path=xl/styles.xml><?xml version="1.0" encoding="utf-8"?>
<styleSheet xmlns="http://schemas.openxmlformats.org/spreadsheetml/2006/main">
  <numFmts count="7">
    <numFmt numFmtId="43" formatCode="_-* #,##0.00_-;\-* #,##0.00_-;_-* &quot;-&quot;??_-;_-@_-"/>
    <numFmt numFmtId="190" formatCode="#,##0.00______"/>
    <numFmt numFmtId="192" formatCode="#,##0.00________"/>
    <numFmt numFmtId="193" formatCode="#,##0________"/>
    <numFmt numFmtId="194" formatCode="#,##0.00____"/>
    <numFmt numFmtId="195" formatCode="#,##0____"/>
    <numFmt numFmtId="199" formatCode="_(* #,##0.00_);_(* \(#,##0.00\);_(* &quot;-&quot;??_);_(@_)"/>
  </numFmts>
  <fonts count="15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4"/>
      <name val="TH SarabunPSK"/>
      <family val="2"/>
    </font>
    <font>
      <b/>
      <sz val="14"/>
      <name val="TH SarabunPSK"/>
      <family val="2"/>
    </font>
    <font>
      <sz val="16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b/>
      <sz val="16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b/>
      <sz val="14"/>
      <name val="Cordia New"/>
      <family val="2"/>
    </font>
    <font>
      <sz val="14"/>
      <name val="CordiaUPC"/>
      <family val="2"/>
    </font>
    <font>
      <sz val="14"/>
      <name val="Cordia New"/>
      <family val="2"/>
    </font>
    <font>
      <sz val="14"/>
      <name val="AngsanaUPC"/>
      <family val="1"/>
    </font>
    <font>
      <sz val="14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7">
    <xf numFmtId="0" fontId="0" fillId="0" borderId="0"/>
    <xf numFmtId="43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99" fontId="13" fillId="0" borderId="0" applyFont="0" applyFill="0" applyBorder="0" applyAlignment="0" applyProtection="0"/>
    <xf numFmtId="0" fontId="11" fillId="0" borderId="0"/>
    <xf numFmtId="0" fontId="12" fillId="0" borderId="0"/>
    <xf numFmtId="0" fontId="12" fillId="0" borderId="0"/>
    <xf numFmtId="0" fontId="13" fillId="0" borderId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4" fillId="0" borderId="0"/>
    <xf numFmtId="0" fontId="1" fillId="0" borderId="0"/>
    <xf numFmtId="0" fontId="12" fillId="0" borderId="0"/>
  </cellStyleXfs>
  <cellXfs count="70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0" borderId="0" xfId="0" applyFont="1" applyBorder="1"/>
    <xf numFmtId="0" fontId="5" fillId="0" borderId="0" xfId="0" applyFont="1"/>
    <xf numFmtId="0" fontId="6" fillId="0" borderId="0" xfId="0" applyFont="1"/>
    <xf numFmtId="0" fontId="5" fillId="0" borderId="0" xfId="0" applyFont="1" applyBorder="1"/>
    <xf numFmtId="0" fontId="7" fillId="0" borderId="0" xfId="0" applyFont="1"/>
    <xf numFmtId="0" fontId="7" fillId="0" borderId="0" xfId="0" applyFont="1" applyAlignment="1">
      <alignment horizontal="left"/>
    </xf>
    <xf numFmtId="0" fontId="6" fillId="0" borderId="1" xfId="0" applyFont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9" fillId="0" borderId="0" xfId="0" applyFont="1"/>
    <xf numFmtId="0" fontId="9" fillId="0" borderId="0" xfId="0" applyFont="1" applyBorder="1"/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190" fontId="8" fillId="0" borderId="7" xfId="0" applyNumberFormat="1" applyFont="1" applyBorder="1" applyAlignment="1">
      <alignment horizontal="right" vertical="center"/>
    </xf>
    <xf numFmtId="0" fontId="9" fillId="0" borderId="6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192" fontId="8" fillId="0" borderId="7" xfId="0" applyNumberFormat="1" applyFont="1" applyBorder="1" applyAlignment="1">
      <alignment horizontal="right" vertical="center"/>
    </xf>
    <xf numFmtId="193" fontId="8" fillId="0" borderId="6" xfId="0" applyNumberFormat="1" applyFont="1" applyBorder="1" applyAlignment="1">
      <alignment horizontal="right" vertical="center"/>
    </xf>
    <xf numFmtId="194" fontId="8" fillId="0" borderId="7" xfId="0" applyNumberFormat="1" applyFont="1" applyBorder="1" applyAlignment="1">
      <alignment horizontal="right" vertical="center"/>
    </xf>
    <xf numFmtId="195" fontId="9" fillId="0" borderId="6" xfId="0" applyNumberFormat="1" applyFont="1" applyBorder="1" applyAlignment="1">
      <alignment vertical="center"/>
    </xf>
    <xf numFmtId="0" fontId="9" fillId="0" borderId="0" xfId="0" applyFont="1" applyAlignment="1">
      <alignment vertical="center"/>
    </xf>
    <xf numFmtId="190" fontId="9" fillId="0" borderId="7" xfId="0" applyNumberFormat="1" applyFont="1" applyBorder="1" applyAlignment="1">
      <alignment horizontal="right" vertical="center"/>
    </xf>
    <xf numFmtId="192" fontId="9" fillId="0" borderId="7" xfId="0" applyNumberFormat="1" applyFont="1" applyBorder="1" applyAlignment="1">
      <alignment horizontal="right" vertical="center"/>
    </xf>
    <xf numFmtId="193" fontId="9" fillId="0" borderId="6" xfId="0" applyNumberFormat="1" applyFont="1" applyBorder="1" applyAlignment="1">
      <alignment horizontal="right" vertical="center"/>
    </xf>
    <xf numFmtId="194" fontId="9" fillId="0" borderId="7" xfId="0" applyNumberFormat="1" applyFont="1" applyBorder="1" applyAlignment="1">
      <alignment horizontal="right" vertical="center"/>
    </xf>
    <xf numFmtId="0" fontId="9" fillId="0" borderId="8" xfId="0" applyFont="1" applyBorder="1" applyAlignment="1">
      <alignment vertical="center"/>
    </xf>
    <xf numFmtId="190" fontId="9" fillId="0" borderId="10" xfId="0" applyNumberFormat="1" applyFont="1" applyBorder="1" applyAlignment="1">
      <alignment horizontal="right" vertical="center"/>
    </xf>
    <xf numFmtId="0" fontId="9" fillId="0" borderId="9" xfId="0" applyFont="1" applyBorder="1" applyAlignment="1">
      <alignment vertical="center"/>
    </xf>
    <xf numFmtId="192" fontId="9" fillId="0" borderId="10" xfId="0" applyNumberFormat="1" applyFont="1" applyBorder="1" applyAlignment="1">
      <alignment horizontal="right" vertical="center"/>
    </xf>
    <xf numFmtId="193" fontId="9" fillId="0" borderId="9" xfId="0" applyNumberFormat="1" applyFont="1" applyBorder="1" applyAlignment="1">
      <alignment horizontal="right" vertical="center"/>
    </xf>
    <xf numFmtId="194" fontId="9" fillId="0" borderId="10" xfId="0" applyNumberFormat="1" applyFont="1" applyBorder="1" applyAlignment="1">
      <alignment horizontal="right" vertical="center"/>
    </xf>
    <xf numFmtId="195" fontId="9" fillId="0" borderId="9" xfId="0" applyNumberFormat="1" applyFont="1" applyBorder="1" applyAlignment="1">
      <alignment vertical="center"/>
    </xf>
    <xf numFmtId="0" fontId="6" fillId="0" borderId="2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5" fillId="0" borderId="8" xfId="0" applyFont="1" applyBorder="1"/>
    <xf numFmtId="0" fontId="5" fillId="0" borderId="10" xfId="0" applyFont="1" applyBorder="1"/>
    <xf numFmtId="0" fontId="5" fillId="0" borderId="9" xfId="0" applyFont="1" applyBorder="1"/>
    <xf numFmtId="0" fontId="6" fillId="0" borderId="8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</cellXfs>
  <cellStyles count="37">
    <cellStyle name="Comma 2" xfId="1"/>
    <cellStyle name="Comma 2 2" xfId="2"/>
    <cellStyle name="Comma 3" xfId="3"/>
    <cellStyle name="Comma_Chapter13" xfId="4"/>
    <cellStyle name="Normal 2" xfId="5"/>
    <cellStyle name="Normal 2 2" xfId="6"/>
    <cellStyle name="Normal 3" xfId="7"/>
    <cellStyle name="Normal_Chapter13" xfId="8"/>
    <cellStyle name="เครื่องหมายจุลภาค 2" xfId="9"/>
    <cellStyle name="เครื่องหมายจุลภาค 2 10" xfId="10"/>
    <cellStyle name="เครื่องหมายจุลภาค 2 11" xfId="11"/>
    <cellStyle name="เครื่องหมายจุลภาค 2 12" xfId="12"/>
    <cellStyle name="เครื่องหมายจุลภาค 2 13" xfId="13"/>
    <cellStyle name="เครื่องหมายจุลภาค 2 14" xfId="14"/>
    <cellStyle name="เครื่องหมายจุลภาค 2 15" xfId="15"/>
    <cellStyle name="เครื่องหมายจุลภาค 2 16" xfId="16"/>
    <cellStyle name="เครื่องหมายจุลภาค 2 17" xfId="17"/>
    <cellStyle name="เครื่องหมายจุลภาค 2 18" xfId="18"/>
    <cellStyle name="เครื่องหมายจุลภาค 2 19" xfId="19"/>
    <cellStyle name="เครื่องหมายจุลภาค 2 2" xfId="20"/>
    <cellStyle name="เครื่องหมายจุลภาค 2 20" xfId="21"/>
    <cellStyle name="เครื่องหมายจุลภาค 2 21" xfId="22"/>
    <cellStyle name="เครื่องหมายจุลภาค 2 22" xfId="23"/>
    <cellStyle name="เครื่องหมายจุลภาค 2 23" xfId="24"/>
    <cellStyle name="เครื่องหมายจุลภาค 2 24" xfId="25"/>
    <cellStyle name="เครื่องหมายจุลภาค 2 25" xfId="26"/>
    <cellStyle name="เครื่องหมายจุลภาค 2 3" xfId="27"/>
    <cellStyle name="เครื่องหมายจุลภาค 2 4" xfId="28"/>
    <cellStyle name="เครื่องหมายจุลภาค 2 5" xfId="29"/>
    <cellStyle name="เครื่องหมายจุลภาค 2 6" xfId="30"/>
    <cellStyle name="เครื่องหมายจุลภาค 2 7" xfId="31"/>
    <cellStyle name="เครื่องหมายจุลภาค 2 8" xfId="32"/>
    <cellStyle name="เครื่องหมายจุลภาค 2 9" xfId="33"/>
    <cellStyle name="ปกติ" xfId="0" builtinId="0"/>
    <cellStyle name="ปกติ 2" xfId="34"/>
    <cellStyle name="ปกติ 3" xfId="35"/>
    <cellStyle name="ปกติ 4" xfId="3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20</xdr:row>
      <xdr:rowOff>0</xdr:rowOff>
    </xdr:from>
    <xdr:to>
      <xdr:col>23</xdr:col>
      <xdr:colOff>0</xdr:colOff>
      <xdr:row>20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9267825" y="59817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23</xdr:col>
      <xdr:colOff>0</xdr:colOff>
      <xdr:row>46</xdr:row>
      <xdr:rowOff>266700</xdr:rowOff>
    </xdr:from>
    <xdr:to>
      <xdr:col>23</xdr:col>
      <xdr:colOff>0</xdr:colOff>
      <xdr:row>48</xdr:row>
      <xdr:rowOff>123825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9267825" y="12639675"/>
          <a:ext cx="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23</xdr:col>
      <xdr:colOff>0</xdr:colOff>
      <xdr:row>41</xdr:row>
      <xdr:rowOff>152400</xdr:rowOff>
    </xdr:from>
    <xdr:to>
      <xdr:col>23</xdr:col>
      <xdr:colOff>0</xdr:colOff>
      <xdr:row>47</xdr:row>
      <xdr:rowOff>123825</xdr:rowOff>
    </xdr:to>
    <xdr:sp macro="" textlink="">
      <xdr:nvSpPr>
        <xdr:cNvPr id="4" name="Text Box 4"/>
        <xdr:cNvSpPr txBox="1">
          <a:spLocks noChangeArrowheads="1"/>
        </xdr:cNvSpPr>
      </xdr:nvSpPr>
      <xdr:spPr bwMode="auto">
        <a:xfrm>
          <a:off x="9267825" y="11649075"/>
          <a:ext cx="0" cy="1114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125</a:t>
          </a:r>
        </a:p>
      </xdr:txBody>
    </xdr:sp>
    <xdr:clientData/>
  </xdr:twoCellAnchor>
  <xdr:twoCellAnchor>
    <xdr:from>
      <xdr:col>23</xdr:col>
      <xdr:colOff>142875</xdr:colOff>
      <xdr:row>18</xdr:row>
      <xdr:rowOff>104775</xdr:rowOff>
    </xdr:from>
    <xdr:to>
      <xdr:col>23</xdr:col>
      <xdr:colOff>142875</xdr:colOff>
      <xdr:row>19</xdr:row>
      <xdr:rowOff>142875</xdr:rowOff>
    </xdr:to>
    <xdr:sp macro="" textlink="">
      <xdr:nvSpPr>
        <xdr:cNvPr id="5" name="Text Box 12"/>
        <xdr:cNvSpPr txBox="1">
          <a:spLocks noChangeArrowheads="1"/>
        </xdr:cNvSpPr>
      </xdr:nvSpPr>
      <xdr:spPr bwMode="auto">
        <a:xfrm>
          <a:off x="9410700" y="5400675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23</xdr:col>
      <xdr:colOff>142875</xdr:colOff>
      <xdr:row>2</xdr:row>
      <xdr:rowOff>0</xdr:rowOff>
    </xdr:from>
    <xdr:to>
      <xdr:col>23</xdr:col>
      <xdr:colOff>142875</xdr:colOff>
      <xdr:row>2</xdr:row>
      <xdr:rowOff>0</xdr:rowOff>
    </xdr:to>
    <xdr:sp macro="" textlink="">
      <xdr:nvSpPr>
        <xdr:cNvPr id="6" name="Text Box 13"/>
        <xdr:cNvSpPr txBox="1">
          <a:spLocks noChangeArrowheads="1"/>
        </xdr:cNvSpPr>
      </xdr:nvSpPr>
      <xdr:spPr bwMode="auto">
        <a:xfrm>
          <a:off x="9410700" y="5334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176</a:t>
          </a:r>
        </a:p>
      </xdr:txBody>
    </xdr:sp>
    <xdr:clientData/>
  </xdr:twoCellAnchor>
  <xdr:twoCellAnchor>
    <xdr:from>
      <xdr:col>24</xdr:col>
      <xdr:colOff>9525</xdr:colOff>
      <xdr:row>18</xdr:row>
      <xdr:rowOff>257175</xdr:rowOff>
    </xdr:from>
    <xdr:to>
      <xdr:col>24</xdr:col>
      <xdr:colOff>9525</xdr:colOff>
      <xdr:row>18</xdr:row>
      <xdr:rowOff>257175</xdr:rowOff>
    </xdr:to>
    <xdr:sp macro="" textlink="">
      <xdr:nvSpPr>
        <xdr:cNvPr id="7" name="Text Box 22"/>
        <xdr:cNvSpPr txBox="1">
          <a:spLocks noChangeArrowheads="1"/>
        </xdr:cNvSpPr>
      </xdr:nvSpPr>
      <xdr:spPr bwMode="auto">
        <a:xfrm>
          <a:off x="9677400" y="55530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24</xdr:col>
      <xdr:colOff>9525</xdr:colOff>
      <xdr:row>46</xdr:row>
      <xdr:rowOff>19050</xdr:rowOff>
    </xdr:from>
    <xdr:to>
      <xdr:col>24</xdr:col>
      <xdr:colOff>9525</xdr:colOff>
      <xdr:row>47</xdr:row>
      <xdr:rowOff>161925</xdr:rowOff>
    </xdr:to>
    <xdr:sp macro="" textlink="">
      <xdr:nvSpPr>
        <xdr:cNvPr id="8" name="Text Box 23"/>
        <xdr:cNvSpPr txBox="1">
          <a:spLocks noChangeArrowheads="1"/>
        </xdr:cNvSpPr>
      </xdr:nvSpPr>
      <xdr:spPr bwMode="auto">
        <a:xfrm>
          <a:off x="9677400" y="12439650"/>
          <a:ext cx="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24</xdr:col>
      <xdr:colOff>9525</xdr:colOff>
      <xdr:row>26</xdr:row>
      <xdr:rowOff>85725</xdr:rowOff>
    </xdr:from>
    <xdr:to>
      <xdr:col>24</xdr:col>
      <xdr:colOff>9525</xdr:colOff>
      <xdr:row>26</xdr:row>
      <xdr:rowOff>85725</xdr:rowOff>
    </xdr:to>
    <xdr:sp macro="" textlink="">
      <xdr:nvSpPr>
        <xdr:cNvPr id="9" name="Text Box 24"/>
        <xdr:cNvSpPr txBox="1">
          <a:spLocks noChangeArrowheads="1"/>
        </xdr:cNvSpPr>
      </xdr:nvSpPr>
      <xdr:spPr bwMode="auto">
        <a:xfrm>
          <a:off x="9677400" y="72675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176</a:t>
          </a:r>
        </a:p>
      </xdr:txBody>
    </xdr:sp>
    <xdr:clientData/>
  </xdr:twoCellAnchor>
  <xdr:twoCellAnchor>
    <xdr:from>
      <xdr:col>27</xdr:col>
      <xdr:colOff>457200</xdr:colOff>
      <xdr:row>30</xdr:row>
      <xdr:rowOff>209550</xdr:rowOff>
    </xdr:from>
    <xdr:to>
      <xdr:col>29</xdr:col>
      <xdr:colOff>457200</xdr:colOff>
      <xdr:row>31</xdr:row>
      <xdr:rowOff>95250</xdr:rowOff>
    </xdr:to>
    <xdr:sp macro="" textlink="">
      <xdr:nvSpPr>
        <xdr:cNvPr id="10" name="Text Box 163"/>
        <xdr:cNvSpPr txBox="1">
          <a:spLocks noChangeArrowheads="1"/>
        </xdr:cNvSpPr>
      </xdr:nvSpPr>
      <xdr:spPr bwMode="auto">
        <a:xfrm>
          <a:off x="11830050" y="8258175"/>
          <a:ext cx="1219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Cordia New"/>
              <a:cs typeface="Cordia New"/>
            </a:rPr>
            <a:t>(ชื่อสถานีตรวจอากาศ)</a:t>
          </a:r>
        </a:p>
      </xdr:txBody>
    </xdr:sp>
    <xdr:clientData/>
  </xdr:twoCellAnchor>
  <xdr:twoCellAnchor>
    <xdr:from>
      <xdr:col>26</xdr:col>
      <xdr:colOff>466725</xdr:colOff>
      <xdr:row>4</xdr:row>
      <xdr:rowOff>180975</xdr:rowOff>
    </xdr:from>
    <xdr:to>
      <xdr:col>28</xdr:col>
      <xdr:colOff>466725</xdr:colOff>
      <xdr:row>5</xdr:row>
      <xdr:rowOff>142875</xdr:rowOff>
    </xdr:to>
    <xdr:sp macro="" textlink="">
      <xdr:nvSpPr>
        <xdr:cNvPr id="11" name="Text Box 163"/>
        <xdr:cNvSpPr txBox="1">
          <a:spLocks noChangeArrowheads="1"/>
        </xdr:cNvSpPr>
      </xdr:nvSpPr>
      <xdr:spPr bwMode="auto">
        <a:xfrm>
          <a:off x="11229975" y="1085850"/>
          <a:ext cx="1219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Cordia New"/>
              <a:cs typeface="Cordia New"/>
            </a:rPr>
            <a:t>(ชื่อสถานีตรวจอากาศ)</a:t>
          </a:r>
        </a:p>
      </xdr:txBody>
    </xdr:sp>
    <xdr:clientData/>
  </xdr:twoCellAnchor>
  <xdr:twoCellAnchor>
    <xdr:from>
      <xdr:col>28</xdr:col>
      <xdr:colOff>171450</xdr:colOff>
      <xdr:row>7</xdr:row>
      <xdr:rowOff>0</xdr:rowOff>
    </xdr:from>
    <xdr:to>
      <xdr:col>33</xdr:col>
      <xdr:colOff>47625</xdr:colOff>
      <xdr:row>10</xdr:row>
      <xdr:rowOff>152400</xdr:rowOff>
    </xdr:to>
    <xdr:sp macro="" textlink="">
      <xdr:nvSpPr>
        <xdr:cNvPr id="12" name="AutoShape 263"/>
        <xdr:cNvSpPr>
          <a:spLocks noChangeArrowheads="1"/>
        </xdr:cNvSpPr>
      </xdr:nvSpPr>
      <xdr:spPr bwMode="auto">
        <a:xfrm>
          <a:off x="12153900" y="1533525"/>
          <a:ext cx="2924175" cy="1171575"/>
        </a:xfrm>
        <a:prstGeom prst="wedgeRoundRectCallout">
          <a:avLst>
            <a:gd name="adj1" fmla="val -61074"/>
            <a:gd name="adj2" fmla="val -78370"/>
            <a:gd name="adj3" fmla="val 16667"/>
          </a:avLst>
        </a:prstGeom>
        <a:solidFill>
          <a:srgbClr val="FFFFFF"/>
        </a:solidFill>
        <a:ln w="285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6576" rIns="0" bIns="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/>
              <a:cs typeface="TH SarabunPSK"/>
            </a:rPr>
            <a:t>จังหวัดที่มีสถานีตรวจอากาศเพียงสถานีเดียว 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/>
              <a:cs typeface="TH SarabunPSK"/>
            </a:rPr>
            <a:t>ให้นำชื่อสถานีไปไว้ที่หัวตาราง แล้วให้ตัดชื่อ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/>
              <a:cs typeface="TH SarabunPSK"/>
            </a:rPr>
            <a:t>สถานีตรวจอากาศในตารางออก แต่ถ้ามี 2 สถานี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/>
              <a:cs typeface="TH SarabunPSK"/>
            </a:rPr>
            <a:t>ให้ระบุชื่อสถานีตรวจอากาศในตาราง</a:t>
          </a:r>
        </a:p>
      </xdr:txBody>
    </xdr:sp>
    <xdr:clientData/>
  </xdr:twoCellAnchor>
  <xdr:twoCellAnchor>
    <xdr:from>
      <xdr:col>22</xdr:col>
      <xdr:colOff>876300</xdr:colOff>
      <xdr:row>0</xdr:row>
      <xdr:rowOff>171450</xdr:rowOff>
    </xdr:from>
    <xdr:to>
      <xdr:col>24</xdr:col>
      <xdr:colOff>228600</xdr:colOff>
      <xdr:row>21</xdr:row>
      <xdr:rowOff>142875</xdr:rowOff>
    </xdr:to>
    <xdr:grpSp>
      <xdr:nvGrpSpPr>
        <xdr:cNvPr id="13" name="Group 158"/>
        <xdr:cNvGrpSpPr>
          <a:grpSpLocks/>
        </xdr:cNvGrpSpPr>
      </xdr:nvGrpSpPr>
      <xdr:grpSpPr bwMode="auto">
        <a:xfrm>
          <a:off x="8934450" y="171450"/>
          <a:ext cx="962025" cy="6105525"/>
          <a:chOff x="981" y="3"/>
          <a:chExt cx="55" cy="692"/>
        </a:xfrm>
      </xdr:grpSpPr>
      <xdr:sp macro="" textlink="">
        <xdr:nvSpPr>
          <xdr:cNvPr id="14" name="Text Box 6"/>
          <xdr:cNvSpPr txBox="1">
            <a:spLocks noChangeArrowheads="1"/>
          </xdr:cNvSpPr>
        </xdr:nvSpPr>
        <xdr:spPr bwMode="auto">
          <a:xfrm>
            <a:off x="998" y="160"/>
            <a:ext cx="22" cy="49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Natural Resources and Environment Statistics</a:t>
            </a:r>
            <a:endParaRPr lang="th-TH" sz="1200" b="1" i="0" strike="noStrike">
              <a:solidFill>
                <a:srgbClr val="FFFFFF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15" name="Text Box 1"/>
          <xdr:cNvSpPr txBox="1">
            <a:spLocks noChangeArrowheads="1"/>
          </xdr:cNvSpPr>
        </xdr:nvSpPr>
        <xdr:spPr bwMode="auto">
          <a:xfrm>
            <a:off x="981" y="652"/>
            <a:ext cx="55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77</a:t>
            </a:r>
            <a:endParaRPr lang="th-TH" sz="12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6" name="Straight Connector 12"/>
          <xdr:cNvCxnSpPr>
            <a:cxnSpLocks noChangeShapeType="1"/>
          </xdr:cNvCxnSpPr>
        </xdr:nvCxnSpPr>
        <xdr:spPr bwMode="auto">
          <a:xfrm rot="5400000">
            <a:off x="680" y="330"/>
            <a:ext cx="65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22</xdr:col>
      <xdr:colOff>952500</xdr:colOff>
      <xdr:row>23</xdr:row>
      <xdr:rowOff>85725</xdr:rowOff>
    </xdr:from>
    <xdr:to>
      <xdr:col>24</xdr:col>
      <xdr:colOff>238125</xdr:colOff>
      <xdr:row>49</xdr:row>
      <xdr:rowOff>85725</xdr:rowOff>
    </xdr:to>
    <xdr:grpSp>
      <xdr:nvGrpSpPr>
        <xdr:cNvPr id="17" name="Group 222"/>
        <xdr:cNvGrpSpPr>
          <a:grpSpLocks/>
        </xdr:cNvGrpSpPr>
      </xdr:nvGrpSpPr>
      <xdr:grpSpPr bwMode="auto">
        <a:xfrm>
          <a:off x="9010650" y="6657975"/>
          <a:ext cx="895350" cy="6505575"/>
          <a:chOff x="987" y="0"/>
          <a:chExt cx="77" cy="690"/>
        </a:xfrm>
      </xdr:grpSpPr>
      <xdr:sp macro="" textlink="">
        <xdr:nvSpPr>
          <xdr:cNvPr id="18" name="Text Box 6"/>
          <xdr:cNvSpPr txBox="1">
            <a:spLocks noChangeArrowheads="1"/>
          </xdr:cNvSpPr>
        </xdr:nvSpPr>
        <xdr:spPr bwMode="auto">
          <a:xfrm>
            <a:off x="1020" y="34"/>
            <a:ext cx="39" cy="39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สถิติทรัพยากรธรรมชาติและสิ่งแวดล้อม</a:t>
            </a:r>
          </a:p>
        </xdr:txBody>
      </xdr:sp>
      <xdr:sp macro="" textlink="">
        <xdr:nvSpPr>
          <xdr:cNvPr id="19" name="Text Box 1"/>
          <xdr:cNvSpPr txBox="1">
            <a:spLocks noChangeArrowheads="1"/>
          </xdr:cNvSpPr>
        </xdr:nvSpPr>
        <xdr:spPr bwMode="auto">
          <a:xfrm>
            <a:off x="987" y="0"/>
            <a:ext cx="77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17</a:t>
            </a:r>
            <a:r>
              <a:rPr lang="th-TH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8</a:t>
            </a:r>
          </a:p>
        </xdr:txBody>
      </xdr:sp>
      <xdr:cxnSp macro="">
        <xdr:nvCxnSpPr>
          <xdr:cNvPr id="20" name="Straight Connector 12"/>
          <xdr:cNvCxnSpPr>
            <a:cxnSpLocks noChangeShapeType="1"/>
          </xdr:cNvCxnSpPr>
        </xdr:nvCxnSpPr>
        <xdr:spPr bwMode="auto">
          <a:xfrm rot="5400000">
            <a:off x="693" y="363"/>
            <a:ext cx="654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4"/>
  <dimension ref="A1:X51"/>
  <sheetViews>
    <sheetView showGridLines="0" tabSelected="1" workbookViewId="0">
      <selection activeCell="D1" sqref="D1"/>
    </sheetView>
  </sheetViews>
  <sheetFormatPr defaultRowHeight="21"/>
  <cols>
    <col min="1" max="1" width="1.7109375" style="3" customWidth="1"/>
    <col min="2" max="2" width="2" style="3" customWidth="1"/>
    <col min="3" max="3" width="3.85546875" style="3" customWidth="1"/>
    <col min="4" max="4" width="5.42578125" style="3" customWidth="1"/>
    <col min="5" max="6" width="10.42578125" style="3" customWidth="1"/>
    <col min="7" max="7" width="0.5703125" style="3" customWidth="1"/>
    <col min="8" max="8" width="13.5703125" style="3" customWidth="1"/>
    <col min="9" max="9" width="0.5703125" style="3" customWidth="1"/>
    <col min="10" max="10" width="12.42578125" style="3" customWidth="1"/>
    <col min="11" max="11" width="0.85546875" style="3" customWidth="1"/>
    <col min="12" max="12" width="10.42578125" style="3" customWidth="1"/>
    <col min="13" max="13" width="0.7109375" style="3" customWidth="1"/>
    <col min="14" max="14" width="8.5703125" style="3" customWidth="1"/>
    <col min="15" max="15" width="0.5703125" style="3" customWidth="1"/>
    <col min="16" max="16" width="13.42578125" style="3" customWidth="1"/>
    <col min="17" max="17" width="0.42578125" style="3" customWidth="1"/>
    <col min="18" max="18" width="12.140625" style="3" customWidth="1"/>
    <col min="19" max="19" width="1.42578125" style="3" customWidth="1"/>
    <col min="20" max="20" width="9" style="3" customWidth="1"/>
    <col min="21" max="22" width="1.140625" style="3" customWidth="1"/>
    <col min="23" max="23" width="18.140625" style="3" customWidth="1"/>
    <col min="24" max="24" width="6" style="3" customWidth="1"/>
    <col min="25" max="25" width="7.28515625" style="4" customWidth="1"/>
    <col min="26" max="16384" width="9.140625" style="4"/>
  </cols>
  <sheetData>
    <row r="1" spans="1:24">
      <c r="A1" s="1"/>
      <c r="B1" s="2" t="s">
        <v>0</v>
      </c>
      <c r="C1" s="2"/>
      <c r="D1" s="19">
        <v>20.7</v>
      </c>
      <c r="E1" s="2" t="s">
        <v>40</v>
      </c>
      <c r="F1" s="1"/>
      <c r="G1" s="1"/>
      <c r="H1" s="1"/>
      <c r="I1" s="1"/>
      <c r="J1" s="1"/>
      <c r="N1" s="1"/>
      <c r="O1" s="1"/>
      <c r="P1" s="1"/>
      <c r="Q1" s="1"/>
      <c r="R1" s="1"/>
    </row>
    <row r="2" spans="1:24">
      <c r="A2" s="1"/>
      <c r="B2" s="2" t="s">
        <v>1</v>
      </c>
      <c r="C2" s="2"/>
      <c r="D2" s="19">
        <v>20.7</v>
      </c>
      <c r="E2" s="2" t="s">
        <v>41</v>
      </c>
      <c r="F2" s="1"/>
      <c r="G2" s="1"/>
      <c r="H2" s="1"/>
      <c r="I2" s="1"/>
      <c r="J2" s="1"/>
      <c r="N2" s="1"/>
      <c r="O2" s="1"/>
      <c r="P2" s="1"/>
      <c r="Q2" s="1"/>
      <c r="R2" s="1"/>
    </row>
    <row r="3" spans="1:24" ht="6" customHeight="1">
      <c r="A3" s="1"/>
      <c r="B3" s="6"/>
      <c r="C3" s="6"/>
      <c r="D3" s="20"/>
      <c r="E3" s="6"/>
      <c r="F3" s="1"/>
      <c r="G3" s="1"/>
      <c r="H3" s="1"/>
      <c r="I3" s="1"/>
      <c r="J3" s="1"/>
      <c r="N3" s="1"/>
      <c r="O3" s="1"/>
      <c r="P3" s="1"/>
      <c r="Q3" s="1"/>
      <c r="R3" s="1"/>
    </row>
    <row r="4" spans="1:24" s="18" customFormat="1" ht="23.25" customHeight="1">
      <c r="A4" s="53" t="s">
        <v>2</v>
      </c>
      <c r="B4" s="53"/>
      <c r="C4" s="53"/>
      <c r="D4" s="53"/>
      <c r="E4" s="58"/>
      <c r="F4" s="62" t="s">
        <v>3</v>
      </c>
      <c r="G4" s="63"/>
      <c r="H4" s="63"/>
      <c r="I4" s="63"/>
      <c r="J4" s="63"/>
      <c r="K4" s="63"/>
      <c r="L4" s="63"/>
      <c r="M4" s="63"/>
      <c r="N4" s="62" t="s">
        <v>4</v>
      </c>
      <c r="O4" s="63"/>
      <c r="P4" s="63"/>
      <c r="Q4" s="63"/>
      <c r="R4" s="63"/>
      <c r="S4" s="63"/>
      <c r="T4" s="63"/>
      <c r="U4" s="63"/>
      <c r="V4" s="64" t="s">
        <v>5</v>
      </c>
      <c r="W4" s="65"/>
      <c r="X4" s="17"/>
    </row>
    <row r="5" spans="1:24" s="18" customFormat="1" ht="23.25" customHeight="1">
      <c r="A5" s="59"/>
      <c r="B5" s="59"/>
      <c r="C5" s="59"/>
      <c r="D5" s="59"/>
      <c r="E5" s="60"/>
      <c r="F5" s="52" t="s">
        <v>6</v>
      </c>
      <c r="G5" s="51"/>
      <c r="H5" s="52" t="s">
        <v>7</v>
      </c>
      <c r="I5" s="51"/>
      <c r="J5" s="52" t="s">
        <v>8</v>
      </c>
      <c r="K5" s="51"/>
      <c r="L5" s="21" t="s">
        <v>9</v>
      </c>
      <c r="M5" s="10"/>
      <c r="N5" s="52" t="s">
        <v>6</v>
      </c>
      <c r="O5" s="51"/>
      <c r="P5" s="52" t="s">
        <v>7</v>
      </c>
      <c r="Q5" s="51"/>
      <c r="R5" s="52" t="s">
        <v>8</v>
      </c>
      <c r="S5" s="51"/>
      <c r="T5" s="52" t="s">
        <v>9</v>
      </c>
      <c r="U5" s="50"/>
      <c r="V5" s="66"/>
      <c r="W5" s="67"/>
      <c r="X5" s="17"/>
    </row>
    <row r="6" spans="1:24" s="18" customFormat="1" ht="23.25" customHeight="1">
      <c r="A6" s="49"/>
      <c r="B6" s="49"/>
      <c r="C6" s="49"/>
      <c r="D6" s="49"/>
      <c r="E6" s="61"/>
      <c r="F6" s="55" t="s">
        <v>10</v>
      </c>
      <c r="G6" s="56"/>
      <c r="H6" s="55" t="s">
        <v>42</v>
      </c>
      <c r="I6" s="56"/>
      <c r="J6" s="55" t="s">
        <v>43</v>
      </c>
      <c r="K6" s="57"/>
      <c r="L6" s="22" t="s">
        <v>44</v>
      </c>
      <c r="M6" s="23"/>
      <c r="N6" s="55" t="s">
        <v>10</v>
      </c>
      <c r="O6" s="56"/>
      <c r="P6" s="55" t="s">
        <v>42</v>
      </c>
      <c r="Q6" s="56"/>
      <c r="R6" s="55" t="s">
        <v>43</v>
      </c>
      <c r="S6" s="57"/>
      <c r="T6" s="55" t="s">
        <v>44</v>
      </c>
      <c r="U6" s="57"/>
      <c r="V6" s="68"/>
      <c r="W6" s="69"/>
    </row>
    <row r="7" spans="1:24" s="7" customFormat="1" ht="3" customHeight="1">
      <c r="A7" s="11"/>
      <c r="B7" s="11"/>
      <c r="C7" s="11"/>
      <c r="D7" s="11"/>
      <c r="E7" s="12"/>
      <c r="F7" s="13"/>
      <c r="G7" s="16"/>
      <c r="H7" s="13"/>
      <c r="I7" s="14"/>
      <c r="J7" s="13"/>
      <c r="K7" s="16"/>
      <c r="L7" s="13"/>
      <c r="M7" s="14"/>
      <c r="N7" s="13"/>
      <c r="O7" s="16"/>
      <c r="P7" s="13"/>
      <c r="Q7" s="14"/>
      <c r="R7" s="13"/>
      <c r="S7" s="16"/>
      <c r="T7" s="15"/>
      <c r="U7" s="24"/>
      <c r="V7" s="16"/>
      <c r="W7" s="11"/>
    </row>
    <row r="8" spans="1:24" s="7" customFormat="1" ht="26.25" customHeight="1">
      <c r="A8" s="54" t="s">
        <v>11</v>
      </c>
      <c r="B8" s="54"/>
      <c r="C8" s="54"/>
      <c r="D8" s="54"/>
      <c r="E8" s="54"/>
      <c r="F8" s="25">
        <f>AVERAGE(F9:F20)</f>
        <v>72.171666666666681</v>
      </c>
      <c r="G8" s="26"/>
      <c r="H8" s="25">
        <f>MAX(H9:H20)</f>
        <v>96.67</v>
      </c>
      <c r="I8" s="26"/>
      <c r="J8" s="25">
        <f>MIN(J9:J20)</f>
        <v>45.06</v>
      </c>
      <c r="K8" s="27"/>
      <c r="L8" s="28">
        <f>MIN(L9:L20)</f>
        <v>34</v>
      </c>
      <c r="M8" s="29"/>
      <c r="N8" s="30">
        <v>71.39</v>
      </c>
      <c r="O8" s="26"/>
      <c r="P8" s="25">
        <v>96.13</v>
      </c>
      <c r="Q8" s="26"/>
      <c r="R8" s="25">
        <v>36.94</v>
      </c>
      <c r="S8" s="27"/>
      <c r="T8" s="30">
        <v>24</v>
      </c>
      <c r="U8" s="31"/>
      <c r="V8" s="27"/>
      <c r="W8" s="54" t="s">
        <v>12</v>
      </c>
      <c r="X8" s="54"/>
    </row>
    <row r="9" spans="1:24" s="7" customFormat="1" ht="27" customHeight="1">
      <c r="B9" s="32"/>
      <c r="C9" s="32" t="s">
        <v>13</v>
      </c>
      <c r="D9" s="32"/>
      <c r="E9" s="32"/>
      <c r="F9" s="33">
        <v>71.319999999999993</v>
      </c>
      <c r="G9" s="26"/>
      <c r="H9" s="33">
        <v>87.87</v>
      </c>
      <c r="I9" s="26"/>
      <c r="J9" s="33">
        <v>54.77</v>
      </c>
      <c r="K9" s="26"/>
      <c r="L9" s="34">
        <v>42</v>
      </c>
      <c r="M9" s="35"/>
      <c r="N9" s="36">
        <v>67.36</v>
      </c>
      <c r="O9" s="26"/>
      <c r="P9" s="33">
        <v>86.16</v>
      </c>
      <c r="Q9" s="26"/>
      <c r="R9" s="33">
        <v>45.35</v>
      </c>
      <c r="S9" s="26"/>
      <c r="T9" s="36">
        <v>33</v>
      </c>
      <c r="U9" s="31"/>
      <c r="V9" s="27"/>
      <c r="W9" s="32" t="s">
        <v>14</v>
      </c>
      <c r="X9" s="32"/>
    </row>
    <row r="10" spans="1:24" s="7" customFormat="1" ht="27" customHeight="1">
      <c r="B10" s="32"/>
      <c r="C10" s="32" t="s">
        <v>15</v>
      </c>
      <c r="D10" s="32"/>
      <c r="E10" s="32"/>
      <c r="F10" s="33">
        <v>70.900000000000006</v>
      </c>
      <c r="G10" s="26"/>
      <c r="H10" s="33">
        <v>91.52</v>
      </c>
      <c r="I10" s="26"/>
      <c r="J10" s="33">
        <v>50.28</v>
      </c>
      <c r="K10" s="26"/>
      <c r="L10" s="34">
        <v>36</v>
      </c>
      <c r="M10" s="35"/>
      <c r="N10" s="36">
        <v>61.32</v>
      </c>
      <c r="O10" s="26"/>
      <c r="P10" s="33">
        <v>82.18</v>
      </c>
      <c r="Q10" s="26"/>
      <c r="R10" s="33">
        <v>39.29</v>
      </c>
      <c r="S10" s="26"/>
      <c r="T10" s="36">
        <v>25</v>
      </c>
      <c r="U10" s="31"/>
      <c r="V10" s="27"/>
      <c r="W10" s="32" t="s">
        <v>16</v>
      </c>
      <c r="X10" s="32"/>
    </row>
    <row r="11" spans="1:24" s="7" customFormat="1" ht="27" customHeight="1">
      <c r="B11" s="32"/>
      <c r="C11" s="32" t="s">
        <v>17</v>
      </c>
      <c r="D11" s="32"/>
      <c r="E11" s="32"/>
      <c r="F11" s="33">
        <v>66.989999999999995</v>
      </c>
      <c r="G11" s="26"/>
      <c r="H11" s="33">
        <v>82.39</v>
      </c>
      <c r="I11" s="26"/>
      <c r="J11" s="33">
        <v>51.58</v>
      </c>
      <c r="K11" s="26"/>
      <c r="L11" s="34">
        <v>34</v>
      </c>
      <c r="M11" s="35"/>
      <c r="N11" s="36">
        <v>58.66</v>
      </c>
      <c r="O11" s="26"/>
      <c r="P11" s="33">
        <v>80.099999999999994</v>
      </c>
      <c r="Q11" s="26"/>
      <c r="R11" s="33">
        <v>36.94</v>
      </c>
      <c r="S11" s="26"/>
      <c r="T11" s="36">
        <v>24</v>
      </c>
      <c r="U11" s="31"/>
      <c r="V11" s="27"/>
      <c r="W11" s="32" t="s">
        <v>18</v>
      </c>
      <c r="X11" s="32"/>
    </row>
    <row r="12" spans="1:24" s="7" customFormat="1" ht="27" customHeight="1">
      <c r="B12" s="32"/>
      <c r="C12" s="32" t="s">
        <v>19</v>
      </c>
      <c r="D12" s="32"/>
      <c r="E12" s="32"/>
      <c r="F12" s="33">
        <v>70.39</v>
      </c>
      <c r="G12" s="26"/>
      <c r="H12" s="33">
        <v>85.3</v>
      </c>
      <c r="I12" s="26"/>
      <c r="J12" s="33">
        <v>55.47</v>
      </c>
      <c r="K12" s="26"/>
      <c r="L12" s="34">
        <v>35</v>
      </c>
      <c r="M12" s="35"/>
      <c r="N12" s="36">
        <v>63.87</v>
      </c>
      <c r="O12" s="26"/>
      <c r="P12" s="33">
        <v>83.03</v>
      </c>
      <c r="Q12" s="26"/>
      <c r="R12" s="33">
        <v>41.6</v>
      </c>
      <c r="S12" s="26"/>
      <c r="T12" s="36">
        <v>26</v>
      </c>
      <c r="U12" s="31"/>
      <c r="V12" s="27"/>
      <c r="W12" s="32" t="s">
        <v>20</v>
      </c>
      <c r="X12" s="32"/>
    </row>
    <row r="13" spans="1:24" s="7" customFormat="1" ht="27" customHeight="1">
      <c r="B13" s="32"/>
      <c r="C13" s="32" t="s">
        <v>21</v>
      </c>
      <c r="D13" s="32"/>
      <c r="E13" s="32"/>
      <c r="F13" s="33">
        <v>74.900000000000006</v>
      </c>
      <c r="G13" s="26"/>
      <c r="H13" s="33">
        <v>90.23</v>
      </c>
      <c r="I13" s="26"/>
      <c r="J13" s="33">
        <v>59.9</v>
      </c>
      <c r="K13" s="26"/>
      <c r="L13" s="34">
        <v>40</v>
      </c>
      <c r="M13" s="35"/>
      <c r="N13" s="36">
        <v>73.75</v>
      </c>
      <c r="O13" s="26"/>
      <c r="P13" s="33">
        <v>89.84</v>
      </c>
      <c r="Q13" s="26"/>
      <c r="R13" s="33">
        <v>52.1</v>
      </c>
      <c r="S13" s="26"/>
      <c r="T13" s="36">
        <v>37</v>
      </c>
      <c r="U13" s="31"/>
      <c r="V13" s="27"/>
      <c r="W13" s="32" t="s">
        <v>22</v>
      </c>
      <c r="X13" s="32"/>
    </row>
    <row r="14" spans="1:24" s="7" customFormat="1" ht="27" customHeight="1">
      <c r="B14" s="32"/>
      <c r="C14" s="32" t="s">
        <v>23</v>
      </c>
      <c r="D14" s="32"/>
      <c r="E14" s="32"/>
      <c r="F14" s="33">
        <v>71.819999999999993</v>
      </c>
      <c r="G14" s="26"/>
      <c r="H14" s="33">
        <v>90.43</v>
      </c>
      <c r="I14" s="26"/>
      <c r="J14" s="33">
        <v>57.77</v>
      </c>
      <c r="K14" s="26"/>
      <c r="L14" s="34">
        <v>47</v>
      </c>
      <c r="M14" s="35"/>
      <c r="N14" s="36">
        <v>76.11</v>
      </c>
      <c r="O14" s="26"/>
      <c r="P14" s="33">
        <v>91.8</v>
      </c>
      <c r="Q14" s="26"/>
      <c r="R14" s="33">
        <v>56.53</v>
      </c>
      <c r="S14" s="26"/>
      <c r="T14" s="36">
        <v>41</v>
      </c>
      <c r="U14" s="31"/>
      <c r="V14" s="27"/>
      <c r="W14" s="32" t="s">
        <v>24</v>
      </c>
      <c r="X14" s="32"/>
    </row>
    <row r="15" spans="1:24" s="7" customFormat="1" ht="27" customHeight="1">
      <c r="B15" s="32"/>
      <c r="C15" s="32" t="s">
        <v>25</v>
      </c>
      <c r="D15" s="32"/>
      <c r="E15" s="32"/>
      <c r="F15" s="33">
        <v>74.23</v>
      </c>
      <c r="G15" s="26"/>
      <c r="H15" s="33">
        <v>93.55</v>
      </c>
      <c r="I15" s="26"/>
      <c r="J15" s="33">
        <v>61.71</v>
      </c>
      <c r="K15" s="26"/>
      <c r="L15" s="34">
        <v>44</v>
      </c>
      <c r="M15" s="35"/>
      <c r="N15" s="36">
        <v>79.88</v>
      </c>
      <c r="O15" s="26"/>
      <c r="P15" s="33">
        <v>83.13</v>
      </c>
      <c r="Q15" s="26"/>
      <c r="R15" s="33">
        <v>62.35</v>
      </c>
      <c r="S15" s="26"/>
      <c r="T15" s="36">
        <v>47</v>
      </c>
      <c r="U15" s="31"/>
      <c r="V15" s="27"/>
      <c r="W15" s="32" t="s">
        <v>26</v>
      </c>
      <c r="X15" s="32"/>
    </row>
    <row r="16" spans="1:24" s="7" customFormat="1" ht="27" customHeight="1">
      <c r="B16" s="32"/>
      <c r="C16" s="32" t="s">
        <v>27</v>
      </c>
      <c r="D16" s="32"/>
      <c r="E16" s="32"/>
      <c r="F16" s="33">
        <v>76.89</v>
      </c>
      <c r="G16" s="26"/>
      <c r="H16" s="33">
        <v>95.03</v>
      </c>
      <c r="I16" s="26"/>
      <c r="J16" s="33">
        <v>65.39</v>
      </c>
      <c r="K16" s="26"/>
      <c r="L16" s="34">
        <v>49</v>
      </c>
      <c r="M16" s="35"/>
      <c r="N16" s="36">
        <v>81.17</v>
      </c>
      <c r="O16" s="26"/>
      <c r="P16" s="33">
        <v>93.45</v>
      </c>
      <c r="Q16" s="26"/>
      <c r="R16" s="33">
        <v>64.23</v>
      </c>
      <c r="S16" s="26"/>
      <c r="T16" s="36">
        <v>53</v>
      </c>
      <c r="U16" s="31"/>
      <c r="V16" s="27"/>
      <c r="W16" s="32" t="s">
        <v>28</v>
      </c>
      <c r="X16" s="32"/>
    </row>
    <row r="17" spans="1:24" s="7" customFormat="1" ht="27" customHeight="1">
      <c r="B17" s="32"/>
      <c r="C17" s="32" t="s">
        <v>29</v>
      </c>
      <c r="D17" s="32"/>
      <c r="E17" s="32"/>
      <c r="F17" s="33">
        <v>80.94</v>
      </c>
      <c r="G17" s="26"/>
      <c r="H17" s="33">
        <v>96.67</v>
      </c>
      <c r="I17" s="26"/>
      <c r="J17" s="33">
        <v>68.87</v>
      </c>
      <c r="K17" s="26"/>
      <c r="L17" s="34">
        <v>51</v>
      </c>
      <c r="M17" s="35"/>
      <c r="N17" s="36">
        <v>85.39</v>
      </c>
      <c r="O17" s="26"/>
      <c r="P17" s="33">
        <v>96.13</v>
      </c>
      <c r="Q17" s="26"/>
      <c r="R17" s="33">
        <v>68.77</v>
      </c>
      <c r="S17" s="26"/>
      <c r="T17" s="36">
        <v>54</v>
      </c>
      <c r="U17" s="31"/>
      <c r="V17" s="27"/>
      <c r="W17" s="32" t="s">
        <v>30</v>
      </c>
      <c r="X17" s="32"/>
    </row>
    <row r="18" spans="1:24" s="7" customFormat="1" ht="27" customHeight="1">
      <c r="B18" s="32"/>
      <c r="C18" s="32" t="s">
        <v>31</v>
      </c>
      <c r="D18" s="32"/>
      <c r="E18" s="32"/>
      <c r="F18" s="33">
        <v>72</v>
      </c>
      <c r="G18" s="26"/>
      <c r="H18" s="33">
        <v>90.94</v>
      </c>
      <c r="I18" s="26"/>
      <c r="J18" s="33">
        <v>53.97</v>
      </c>
      <c r="K18" s="26"/>
      <c r="L18" s="34">
        <v>37</v>
      </c>
      <c r="M18" s="35"/>
      <c r="N18" s="36">
        <v>74.2</v>
      </c>
      <c r="O18" s="26"/>
      <c r="P18" s="33">
        <v>89.97</v>
      </c>
      <c r="Q18" s="26"/>
      <c r="R18" s="33">
        <v>55.42</v>
      </c>
      <c r="S18" s="26"/>
      <c r="T18" s="36">
        <v>38</v>
      </c>
      <c r="U18" s="31"/>
      <c r="V18" s="27"/>
      <c r="W18" s="32" t="s">
        <v>32</v>
      </c>
      <c r="X18" s="32"/>
    </row>
    <row r="19" spans="1:24" s="7" customFormat="1" ht="27" customHeight="1">
      <c r="B19" s="32"/>
      <c r="C19" s="32" t="s">
        <v>33</v>
      </c>
      <c r="D19" s="32"/>
      <c r="E19" s="32"/>
      <c r="F19" s="33">
        <v>69.94</v>
      </c>
      <c r="G19" s="26"/>
      <c r="H19" s="33">
        <v>87.5</v>
      </c>
      <c r="I19" s="26"/>
      <c r="J19" s="33">
        <v>52</v>
      </c>
      <c r="K19" s="26"/>
      <c r="L19" s="34">
        <v>40</v>
      </c>
      <c r="M19" s="35"/>
      <c r="N19" s="36">
        <v>69.64</v>
      </c>
      <c r="O19" s="26"/>
      <c r="P19" s="33">
        <v>87.3</v>
      </c>
      <c r="Q19" s="26"/>
      <c r="R19" s="33">
        <v>49.8</v>
      </c>
      <c r="S19" s="26"/>
      <c r="T19" s="36">
        <v>38</v>
      </c>
      <c r="U19" s="31"/>
      <c r="V19" s="27"/>
      <c r="W19" s="32" t="s">
        <v>34</v>
      </c>
      <c r="X19" s="32"/>
    </row>
    <row r="20" spans="1:24" s="7" customFormat="1" ht="27" customHeight="1">
      <c r="B20" s="37"/>
      <c r="C20" s="37" t="s">
        <v>35</v>
      </c>
      <c r="D20" s="37"/>
      <c r="E20" s="37"/>
      <c r="F20" s="38">
        <v>65.739999999999995</v>
      </c>
      <c r="G20" s="39"/>
      <c r="H20" s="38">
        <v>83.16</v>
      </c>
      <c r="I20" s="39"/>
      <c r="J20" s="38">
        <v>45.06</v>
      </c>
      <c r="K20" s="39"/>
      <c r="L20" s="40">
        <v>37</v>
      </c>
      <c r="M20" s="41"/>
      <c r="N20" s="42">
        <v>65.34</v>
      </c>
      <c r="O20" s="39"/>
      <c r="P20" s="38">
        <v>84.48</v>
      </c>
      <c r="Q20" s="39"/>
      <c r="R20" s="38">
        <v>44.71</v>
      </c>
      <c r="S20" s="39"/>
      <c r="T20" s="42">
        <v>35</v>
      </c>
      <c r="U20" s="43"/>
      <c r="V20" s="37"/>
      <c r="W20" s="37" t="s">
        <v>36</v>
      </c>
      <c r="X20" s="32"/>
    </row>
    <row r="21" spans="1:24" s="7" customFormat="1" ht="12" customHeight="1">
      <c r="B21" s="5"/>
      <c r="X21" s="5"/>
    </row>
    <row r="22" spans="1:24" s="7" customFormat="1" ht="17.25" customHeight="1">
      <c r="B22" s="5"/>
      <c r="X22" s="5"/>
    </row>
    <row r="23" spans="1:24" s="7" customFormat="1" ht="17.25" customHeight="1">
      <c r="B23" s="5"/>
      <c r="X23" s="5"/>
    </row>
    <row r="24" spans="1:24">
      <c r="A24" s="1"/>
      <c r="B24" s="2" t="s">
        <v>0</v>
      </c>
      <c r="C24" s="2"/>
      <c r="D24" s="19">
        <v>20.7</v>
      </c>
      <c r="E24" s="2" t="s">
        <v>45</v>
      </c>
      <c r="F24" s="1"/>
      <c r="G24" s="1"/>
      <c r="H24" s="1"/>
      <c r="I24" s="1"/>
      <c r="J24" s="1"/>
      <c r="N24" s="1"/>
      <c r="O24" s="1"/>
      <c r="P24" s="1"/>
      <c r="Q24" s="1"/>
      <c r="R24" s="1"/>
    </row>
    <row r="25" spans="1:24">
      <c r="A25" s="1"/>
      <c r="B25" s="2" t="s">
        <v>1</v>
      </c>
      <c r="C25" s="6"/>
      <c r="D25" s="19">
        <v>20.7</v>
      </c>
      <c r="E25" s="2" t="s">
        <v>46</v>
      </c>
      <c r="F25" s="1"/>
      <c r="G25" s="1"/>
      <c r="H25" s="1"/>
      <c r="I25" s="1"/>
      <c r="J25" s="1"/>
      <c r="N25" s="1"/>
      <c r="O25" s="1"/>
      <c r="P25" s="1"/>
      <c r="Q25" s="1"/>
      <c r="R25" s="1"/>
    </row>
    <row r="26" spans="1:24" ht="6" customHeight="1">
      <c r="B26" s="8"/>
      <c r="C26" s="8"/>
      <c r="D26" s="9"/>
      <c r="E26" s="8"/>
    </row>
    <row r="27" spans="1:24" s="18" customFormat="1" ht="21.75" customHeight="1">
      <c r="A27" s="53" t="s">
        <v>2</v>
      </c>
      <c r="B27" s="53"/>
      <c r="C27" s="53"/>
      <c r="D27" s="53"/>
      <c r="E27" s="58"/>
      <c r="F27" s="62" t="s">
        <v>37</v>
      </c>
      <c r="G27" s="63"/>
      <c r="H27" s="63"/>
      <c r="I27" s="63"/>
      <c r="J27" s="63"/>
      <c r="K27" s="63"/>
      <c r="L27" s="63"/>
      <c r="M27" s="63"/>
      <c r="N27" s="62" t="s">
        <v>38</v>
      </c>
      <c r="O27" s="63"/>
      <c r="P27" s="63"/>
      <c r="Q27" s="63"/>
      <c r="R27" s="63"/>
      <c r="S27" s="63"/>
      <c r="T27" s="63"/>
      <c r="U27" s="63"/>
      <c r="V27" s="64" t="s">
        <v>5</v>
      </c>
      <c r="W27" s="65"/>
      <c r="X27" s="17"/>
    </row>
    <row r="28" spans="1:24" s="18" customFormat="1" ht="21.75" customHeight="1">
      <c r="A28" s="59"/>
      <c r="B28" s="59"/>
      <c r="C28" s="59"/>
      <c r="D28" s="59"/>
      <c r="E28" s="60"/>
      <c r="F28" s="52" t="s">
        <v>6</v>
      </c>
      <c r="G28" s="51"/>
      <c r="H28" s="52" t="s">
        <v>7</v>
      </c>
      <c r="I28" s="51"/>
      <c r="J28" s="52" t="s">
        <v>8</v>
      </c>
      <c r="K28" s="51"/>
      <c r="L28" s="21" t="s">
        <v>9</v>
      </c>
      <c r="M28" s="10"/>
      <c r="N28" s="52" t="s">
        <v>6</v>
      </c>
      <c r="O28" s="51"/>
      <c r="P28" s="52" t="s">
        <v>7</v>
      </c>
      <c r="Q28" s="51"/>
      <c r="R28" s="52" t="s">
        <v>8</v>
      </c>
      <c r="S28" s="51"/>
      <c r="T28" s="21" t="s">
        <v>9</v>
      </c>
      <c r="U28" s="44"/>
      <c r="V28" s="66"/>
      <c r="W28" s="67"/>
      <c r="X28" s="17"/>
    </row>
    <row r="29" spans="1:24" s="18" customFormat="1" ht="21.75" customHeight="1">
      <c r="A29" s="49"/>
      <c r="B29" s="49"/>
      <c r="C29" s="49"/>
      <c r="D29" s="49"/>
      <c r="E29" s="61"/>
      <c r="F29" s="55" t="s">
        <v>10</v>
      </c>
      <c r="G29" s="56"/>
      <c r="H29" s="55" t="s">
        <v>42</v>
      </c>
      <c r="I29" s="56"/>
      <c r="J29" s="55" t="s">
        <v>43</v>
      </c>
      <c r="K29" s="57"/>
      <c r="L29" s="22" t="s">
        <v>44</v>
      </c>
      <c r="M29" s="23"/>
      <c r="N29" s="55" t="s">
        <v>10</v>
      </c>
      <c r="O29" s="56"/>
      <c r="P29" s="55" t="s">
        <v>42</v>
      </c>
      <c r="Q29" s="56"/>
      <c r="R29" s="55" t="s">
        <v>43</v>
      </c>
      <c r="S29" s="57"/>
      <c r="T29" s="22" t="s">
        <v>44</v>
      </c>
      <c r="U29" s="45"/>
      <c r="V29" s="68"/>
      <c r="W29" s="69"/>
    </row>
    <row r="30" spans="1:24" s="7" customFormat="1" ht="3" customHeight="1">
      <c r="A30" s="11"/>
      <c r="B30" s="11"/>
      <c r="C30" s="11"/>
      <c r="D30" s="11"/>
      <c r="E30" s="12"/>
      <c r="F30" s="13"/>
      <c r="G30" s="16"/>
      <c r="H30" s="13"/>
      <c r="I30" s="14"/>
      <c r="J30" s="13"/>
      <c r="K30" s="16"/>
      <c r="L30" s="13"/>
      <c r="M30" s="16"/>
      <c r="N30" s="13"/>
      <c r="O30" s="16"/>
      <c r="P30" s="13"/>
      <c r="Q30" s="14"/>
      <c r="R30" s="13"/>
      <c r="S30" s="16"/>
      <c r="T30" s="13"/>
      <c r="U30" s="14"/>
      <c r="V30" s="16"/>
      <c r="W30" s="11"/>
    </row>
    <row r="31" spans="1:24" s="7" customFormat="1" ht="24" customHeight="1">
      <c r="A31" s="54" t="s">
        <v>11</v>
      </c>
      <c r="B31" s="54"/>
      <c r="C31" s="54"/>
      <c r="D31" s="54"/>
      <c r="E31" s="54"/>
      <c r="F31" s="30">
        <v>72.930000000000007</v>
      </c>
      <c r="G31" s="26"/>
      <c r="H31" s="25">
        <v>96.37</v>
      </c>
      <c r="I31" s="26"/>
      <c r="J31" s="25">
        <v>36.770000000000003</v>
      </c>
      <c r="K31" s="27"/>
      <c r="L31" s="30">
        <v>26</v>
      </c>
      <c r="M31" s="26"/>
      <c r="N31" s="30">
        <f>AVERAGE(N32:N43)</f>
        <v>70.30416666666666</v>
      </c>
      <c r="O31" s="26"/>
      <c r="P31" s="25">
        <v>96.17</v>
      </c>
      <c r="Q31" s="26"/>
      <c r="R31" s="25">
        <v>37.520000000000003</v>
      </c>
      <c r="S31" s="27"/>
      <c r="T31" s="30">
        <v>22</v>
      </c>
      <c r="U31" s="31"/>
      <c r="V31" s="27"/>
      <c r="W31" s="54" t="s">
        <v>12</v>
      </c>
      <c r="X31" s="54"/>
    </row>
    <row r="32" spans="1:24" s="7" customFormat="1" ht="24.75" customHeight="1">
      <c r="B32" s="32"/>
      <c r="C32" s="32" t="s">
        <v>13</v>
      </c>
      <c r="D32" s="32"/>
      <c r="E32" s="32"/>
      <c r="F32" s="36">
        <v>61.58</v>
      </c>
      <c r="G32" s="26"/>
      <c r="H32" s="33">
        <v>84.65</v>
      </c>
      <c r="I32" s="26"/>
      <c r="J32" s="33">
        <v>36.770000000000003</v>
      </c>
      <c r="K32" s="26"/>
      <c r="L32" s="36">
        <v>31</v>
      </c>
      <c r="M32" s="26"/>
      <c r="N32" s="36">
        <v>59.12</v>
      </c>
      <c r="O32" s="26"/>
      <c r="P32" s="33">
        <v>80.709999999999994</v>
      </c>
      <c r="Q32" s="26"/>
      <c r="R32" s="33">
        <v>37.520000000000003</v>
      </c>
      <c r="S32" s="26"/>
      <c r="T32" s="36">
        <v>29</v>
      </c>
      <c r="U32" s="31"/>
      <c r="V32" s="27"/>
      <c r="W32" s="32" t="s">
        <v>14</v>
      </c>
      <c r="X32" s="32"/>
    </row>
    <row r="33" spans="1:24" s="7" customFormat="1" ht="24.75" customHeight="1">
      <c r="B33" s="32"/>
      <c r="C33" s="32" t="s">
        <v>15</v>
      </c>
      <c r="D33" s="32"/>
      <c r="E33" s="32"/>
      <c r="F33" s="36">
        <v>62.99</v>
      </c>
      <c r="G33" s="26"/>
      <c r="H33" s="33">
        <v>82.61</v>
      </c>
      <c r="I33" s="26"/>
      <c r="J33" s="33">
        <v>40.86</v>
      </c>
      <c r="K33" s="26"/>
      <c r="L33" s="36">
        <v>28</v>
      </c>
      <c r="M33" s="26"/>
      <c r="N33" s="36">
        <v>65.11</v>
      </c>
      <c r="O33" s="26"/>
      <c r="P33" s="33">
        <v>86.82</v>
      </c>
      <c r="Q33" s="26"/>
      <c r="R33" s="33">
        <v>43.39</v>
      </c>
      <c r="S33" s="26"/>
      <c r="T33" s="36">
        <v>31</v>
      </c>
      <c r="U33" s="31"/>
      <c r="V33" s="27"/>
      <c r="W33" s="32" t="s">
        <v>16</v>
      </c>
      <c r="X33" s="32"/>
    </row>
    <row r="34" spans="1:24" s="7" customFormat="1" ht="24.75" customHeight="1">
      <c r="B34" s="32"/>
      <c r="C34" s="32" t="s">
        <v>17</v>
      </c>
      <c r="D34" s="32"/>
      <c r="E34" s="32"/>
      <c r="F34" s="36">
        <v>61.5</v>
      </c>
      <c r="G34" s="26"/>
      <c r="H34" s="33">
        <v>81.349999999999994</v>
      </c>
      <c r="I34" s="26"/>
      <c r="J34" s="33">
        <v>39.71</v>
      </c>
      <c r="K34" s="26"/>
      <c r="L34" s="36">
        <v>26</v>
      </c>
      <c r="M34" s="26"/>
      <c r="N34" s="36">
        <v>65.62</v>
      </c>
      <c r="O34" s="26"/>
      <c r="P34" s="33">
        <v>83.84</v>
      </c>
      <c r="Q34" s="26"/>
      <c r="R34" s="33">
        <v>47.39</v>
      </c>
      <c r="S34" s="26"/>
      <c r="T34" s="36">
        <v>31</v>
      </c>
      <c r="U34" s="31"/>
      <c r="V34" s="27"/>
      <c r="W34" s="32" t="s">
        <v>18</v>
      </c>
      <c r="X34" s="32"/>
    </row>
    <row r="35" spans="1:24" s="7" customFormat="1" ht="24.75" customHeight="1">
      <c r="B35" s="32"/>
      <c r="C35" s="32" t="s">
        <v>19</v>
      </c>
      <c r="D35" s="32"/>
      <c r="E35" s="32"/>
      <c r="F35" s="36">
        <v>68.06</v>
      </c>
      <c r="G35" s="26"/>
      <c r="H35" s="33">
        <v>85.93</v>
      </c>
      <c r="I35" s="26"/>
      <c r="J35" s="33">
        <v>47.37</v>
      </c>
      <c r="K35" s="26"/>
      <c r="L35" s="36">
        <v>31</v>
      </c>
      <c r="M35" s="26"/>
      <c r="N35" s="36">
        <v>57.57</v>
      </c>
      <c r="O35" s="26"/>
      <c r="P35" s="33">
        <v>76.97</v>
      </c>
      <c r="Q35" s="26"/>
      <c r="R35" s="33">
        <v>38.159999999999997</v>
      </c>
      <c r="S35" s="26"/>
      <c r="T35" s="36">
        <v>22</v>
      </c>
      <c r="U35" s="31"/>
      <c r="V35" s="27"/>
      <c r="W35" s="32" t="s">
        <v>20</v>
      </c>
      <c r="X35" s="32"/>
    </row>
    <row r="36" spans="1:24" s="7" customFormat="1" ht="24.75" customHeight="1">
      <c r="B36" s="32"/>
      <c r="C36" s="32" t="s">
        <v>21</v>
      </c>
      <c r="D36" s="32"/>
      <c r="E36" s="32"/>
      <c r="F36" s="36">
        <v>70.400000000000006</v>
      </c>
      <c r="G36" s="26"/>
      <c r="H36" s="33">
        <v>87.68</v>
      </c>
      <c r="I36" s="26"/>
      <c r="J36" s="33">
        <v>50.26</v>
      </c>
      <c r="K36" s="26"/>
      <c r="L36" s="36">
        <v>35</v>
      </c>
      <c r="M36" s="26"/>
      <c r="N36" s="36">
        <v>66.650000000000006</v>
      </c>
      <c r="O36" s="26"/>
      <c r="P36" s="33">
        <v>86.71</v>
      </c>
      <c r="Q36" s="26"/>
      <c r="R36" s="33">
        <v>46.58</v>
      </c>
      <c r="S36" s="26"/>
      <c r="T36" s="36">
        <v>37</v>
      </c>
      <c r="U36" s="31"/>
      <c r="V36" s="27"/>
      <c r="W36" s="32" t="s">
        <v>22</v>
      </c>
      <c r="X36" s="32"/>
    </row>
    <row r="37" spans="1:24" s="7" customFormat="1" ht="24.75" customHeight="1">
      <c r="B37" s="32"/>
      <c r="C37" s="32" t="s">
        <v>23</v>
      </c>
      <c r="D37" s="32"/>
      <c r="E37" s="32"/>
      <c r="F37" s="36">
        <v>77.34</v>
      </c>
      <c r="G37" s="26"/>
      <c r="H37" s="33">
        <v>92.27</v>
      </c>
      <c r="I37" s="26"/>
      <c r="J37" s="33">
        <v>57.73</v>
      </c>
      <c r="K37" s="26"/>
      <c r="L37" s="36">
        <v>45</v>
      </c>
      <c r="M37" s="26"/>
      <c r="N37" s="36">
        <v>69.599999999999994</v>
      </c>
      <c r="O37" s="26"/>
      <c r="P37" s="33">
        <v>88.07</v>
      </c>
      <c r="Q37" s="26"/>
      <c r="R37" s="33">
        <v>51.13</v>
      </c>
      <c r="S37" s="26"/>
      <c r="T37" s="36">
        <v>37</v>
      </c>
      <c r="U37" s="31"/>
      <c r="V37" s="27"/>
      <c r="W37" s="32" t="s">
        <v>24</v>
      </c>
      <c r="X37" s="32"/>
    </row>
    <row r="38" spans="1:24" s="7" customFormat="1" ht="24.75" customHeight="1">
      <c r="B38" s="32"/>
      <c r="C38" s="32" t="s">
        <v>25</v>
      </c>
      <c r="D38" s="32"/>
      <c r="E38" s="32"/>
      <c r="F38" s="36">
        <v>81.99</v>
      </c>
      <c r="G38" s="26"/>
      <c r="H38" s="33">
        <v>94.13</v>
      </c>
      <c r="I38" s="26"/>
      <c r="J38" s="33">
        <v>66.069999999999993</v>
      </c>
      <c r="K38" s="26"/>
      <c r="L38" s="36">
        <v>53</v>
      </c>
      <c r="M38" s="26"/>
      <c r="N38" s="36">
        <v>79.569999999999993</v>
      </c>
      <c r="O38" s="26"/>
      <c r="P38" s="33">
        <v>91.61</v>
      </c>
      <c r="Q38" s="26"/>
      <c r="R38" s="33">
        <v>67.52</v>
      </c>
      <c r="S38" s="26"/>
      <c r="T38" s="36">
        <v>34</v>
      </c>
      <c r="U38" s="31"/>
      <c r="V38" s="27"/>
      <c r="W38" s="32" t="s">
        <v>26</v>
      </c>
      <c r="X38" s="32"/>
    </row>
    <row r="39" spans="1:24" s="7" customFormat="1" ht="24.75" customHeight="1">
      <c r="B39" s="32"/>
      <c r="C39" s="32" t="s">
        <v>27</v>
      </c>
      <c r="D39" s="32"/>
      <c r="E39" s="32"/>
      <c r="F39" s="36">
        <v>81.040000000000006</v>
      </c>
      <c r="G39" s="26"/>
      <c r="H39" s="33">
        <v>93.16</v>
      </c>
      <c r="I39" s="26"/>
      <c r="J39" s="33">
        <v>65.58</v>
      </c>
      <c r="K39" s="26"/>
      <c r="L39" s="36">
        <v>52</v>
      </c>
      <c r="M39" s="26"/>
      <c r="N39" s="36">
        <v>79.94</v>
      </c>
      <c r="O39" s="26"/>
      <c r="P39" s="33">
        <v>94.52</v>
      </c>
      <c r="Q39" s="26"/>
      <c r="R39" s="33">
        <v>65.349999999999994</v>
      </c>
      <c r="S39" s="26"/>
      <c r="T39" s="36">
        <v>52</v>
      </c>
      <c r="U39" s="31"/>
      <c r="V39" s="27"/>
      <c r="W39" s="32" t="s">
        <v>28</v>
      </c>
      <c r="X39" s="32"/>
    </row>
    <row r="40" spans="1:24" s="7" customFormat="1" ht="24.75" customHeight="1">
      <c r="B40" s="32"/>
      <c r="C40" s="32" t="s">
        <v>29</v>
      </c>
      <c r="D40" s="32"/>
      <c r="E40" s="32"/>
      <c r="F40" s="36">
        <v>84.31</v>
      </c>
      <c r="G40" s="26"/>
      <c r="H40" s="33">
        <v>96.37</v>
      </c>
      <c r="I40" s="26"/>
      <c r="J40" s="33">
        <v>66.3</v>
      </c>
      <c r="K40" s="26"/>
      <c r="L40" s="36">
        <v>58</v>
      </c>
      <c r="M40" s="26"/>
      <c r="N40" s="36">
        <v>82.92</v>
      </c>
      <c r="O40" s="26"/>
      <c r="P40" s="33">
        <v>96.17</v>
      </c>
      <c r="Q40" s="26"/>
      <c r="R40" s="33">
        <v>69.67</v>
      </c>
      <c r="S40" s="26"/>
      <c r="T40" s="36">
        <v>56</v>
      </c>
      <c r="U40" s="31"/>
      <c r="V40" s="27"/>
      <c r="W40" s="32" t="s">
        <v>30</v>
      </c>
      <c r="X40" s="32"/>
    </row>
    <row r="41" spans="1:24" s="7" customFormat="1" ht="24.75" customHeight="1">
      <c r="B41" s="32"/>
      <c r="C41" s="32" t="s">
        <v>31</v>
      </c>
      <c r="D41" s="32"/>
      <c r="E41" s="32"/>
      <c r="F41" s="36">
        <v>78.86</v>
      </c>
      <c r="G41" s="26"/>
      <c r="H41" s="33">
        <v>93.81</v>
      </c>
      <c r="I41" s="26"/>
      <c r="J41" s="33">
        <v>60.45</v>
      </c>
      <c r="K41" s="26"/>
      <c r="L41" s="36">
        <v>52</v>
      </c>
      <c r="M41" s="26"/>
      <c r="N41" s="36">
        <v>78.47</v>
      </c>
      <c r="O41" s="26"/>
      <c r="P41" s="33">
        <v>94.35</v>
      </c>
      <c r="Q41" s="26"/>
      <c r="R41" s="33">
        <v>62.58</v>
      </c>
      <c r="S41" s="26"/>
      <c r="T41" s="36">
        <v>43</v>
      </c>
      <c r="U41" s="31"/>
      <c r="V41" s="27"/>
      <c r="W41" s="32" t="s">
        <v>32</v>
      </c>
      <c r="X41" s="32"/>
    </row>
    <row r="42" spans="1:24" s="7" customFormat="1" ht="24.75" customHeight="1">
      <c r="B42" s="32"/>
      <c r="C42" s="32" t="s">
        <v>33</v>
      </c>
      <c r="D42" s="32"/>
      <c r="E42" s="32"/>
      <c r="F42" s="36">
        <v>77.75</v>
      </c>
      <c r="G42" s="26"/>
      <c r="H42" s="33">
        <v>94.3</v>
      </c>
      <c r="I42" s="26"/>
      <c r="J42" s="33">
        <v>58.77</v>
      </c>
      <c r="K42" s="26"/>
      <c r="L42" s="36">
        <v>47</v>
      </c>
      <c r="M42" s="26"/>
      <c r="N42" s="36">
        <v>73.47</v>
      </c>
      <c r="O42" s="26"/>
      <c r="P42" s="33">
        <v>91.3</v>
      </c>
      <c r="Q42" s="26"/>
      <c r="R42" s="33">
        <v>55.63</v>
      </c>
      <c r="S42" s="26"/>
      <c r="T42" s="36">
        <v>43</v>
      </c>
      <c r="U42" s="31"/>
      <c r="V42" s="27"/>
      <c r="W42" s="32" t="s">
        <v>34</v>
      </c>
      <c r="X42" s="32"/>
    </row>
    <row r="43" spans="1:24" s="7" customFormat="1" ht="24.75" customHeight="1">
      <c r="B43" s="27"/>
      <c r="C43" s="27" t="s">
        <v>35</v>
      </c>
      <c r="D43" s="27"/>
      <c r="E43" s="27"/>
      <c r="F43" s="36">
        <v>69.349999999999994</v>
      </c>
      <c r="G43" s="26"/>
      <c r="H43" s="33">
        <v>86.84</v>
      </c>
      <c r="I43" s="26"/>
      <c r="J43" s="33">
        <v>51.23</v>
      </c>
      <c r="K43" s="26"/>
      <c r="L43" s="36">
        <v>30</v>
      </c>
      <c r="M43" s="26"/>
      <c r="N43" s="36">
        <v>65.61</v>
      </c>
      <c r="O43" s="26"/>
      <c r="P43" s="33">
        <v>86.26</v>
      </c>
      <c r="Q43" s="26"/>
      <c r="R43" s="33">
        <v>45.55</v>
      </c>
      <c r="S43" s="26"/>
      <c r="T43" s="36">
        <v>37</v>
      </c>
      <c r="U43" s="31"/>
      <c r="V43" s="27"/>
      <c r="W43" s="27" t="s">
        <v>36</v>
      </c>
      <c r="X43" s="32"/>
    </row>
    <row r="44" spans="1:24" s="7" customFormat="1" ht="3" customHeight="1">
      <c r="A44" s="46"/>
      <c r="B44" s="46"/>
      <c r="C44" s="46"/>
      <c r="D44" s="46"/>
      <c r="E44" s="46"/>
      <c r="F44" s="47"/>
      <c r="G44" s="48"/>
      <c r="H44" s="47"/>
      <c r="I44" s="48"/>
      <c r="J44" s="47"/>
      <c r="K44" s="48"/>
      <c r="L44" s="47"/>
      <c r="M44" s="48"/>
      <c r="N44" s="47"/>
      <c r="O44" s="48"/>
      <c r="P44" s="47"/>
      <c r="Q44" s="48"/>
      <c r="R44" s="47"/>
      <c r="S44" s="48"/>
      <c r="T44" s="47"/>
      <c r="U44" s="48"/>
      <c r="V44" s="46"/>
      <c r="W44" s="46"/>
      <c r="X44" s="5"/>
    </row>
    <row r="45" spans="1:24" s="7" customFormat="1" ht="3" customHeight="1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</row>
    <row r="46" spans="1:24" s="7" customFormat="1" ht="17.25">
      <c r="A46" s="5"/>
      <c r="B46" s="5" t="s">
        <v>47</v>
      </c>
      <c r="C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</row>
    <row r="47" spans="1:24" s="7" customFormat="1" ht="17.25">
      <c r="A47" s="5"/>
      <c r="B47" s="5" t="s">
        <v>39</v>
      </c>
      <c r="C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</row>
    <row r="48" spans="1:24" s="7" customFormat="1" ht="17.25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</row>
    <row r="49" spans="1:24" s="7" customFormat="1" ht="17.25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</row>
    <row r="50" spans="1:24" s="7" customFormat="1" ht="17.25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</row>
    <row r="51" spans="1:24" s="7" customFormat="1" ht="17.25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</row>
  </sheetData>
  <mergeCells count="38">
    <mergeCell ref="A4:E6"/>
    <mergeCell ref="F4:M4"/>
    <mergeCell ref="N4:U4"/>
    <mergeCell ref="V4:W6"/>
    <mergeCell ref="F5:G5"/>
    <mergeCell ref="H5:I5"/>
    <mergeCell ref="J5:K5"/>
    <mergeCell ref="N5:O5"/>
    <mergeCell ref="P5:Q5"/>
    <mergeCell ref="R5:S5"/>
    <mergeCell ref="T5:U5"/>
    <mergeCell ref="F6:G6"/>
    <mergeCell ref="H6:I6"/>
    <mergeCell ref="J6:K6"/>
    <mergeCell ref="N6:O6"/>
    <mergeCell ref="P6:Q6"/>
    <mergeCell ref="R6:S6"/>
    <mergeCell ref="T6:U6"/>
    <mergeCell ref="A8:E8"/>
    <mergeCell ref="W8:X8"/>
    <mergeCell ref="A27:E29"/>
    <mergeCell ref="F27:M27"/>
    <mergeCell ref="N27:U27"/>
    <mergeCell ref="V27:W29"/>
    <mergeCell ref="F28:G28"/>
    <mergeCell ref="H28:I28"/>
    <mergeCell ref="J28:K28"/>
    <mergeCell ref="N28:O28"/>
    <mergeCell ref="A31:E31"/>
    <mergeCell ref="W31:X31"/>
    <mergeCell ref="P28:Q28"/>
    <mergeCell ref="R28:S28"/>
    <mergeCell ref="F29:G29"/>
    <mergeCell ref="H29:I29"/>
    <mergeCell ref="J29:K29"/>
    <mergeCell ref="N29:O29"/>
    <mergeCell ref="P29:Q29"/>
    <mergeCell ref="R29:S29"/>
  </mergeCells>
  <pageMargins left="0.62" right="0.19685039370078741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T-20.7 </vt:lpstr>
      <vt:lpstr>'T-20.7 '!Print_Area</vt:lpstr>
    </vt:vector>
  </TitlesOfParts>
  <Company>nso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roiet</dc:creator>
  <cp:lastModifiedBy>roiet</cp:lastModifiedBy>
  <dcterms:created xsi:type="dcterms:W3CDTF">2016-12-02T04:55:24Z</dcterms:created>
  <dcterms:modified xsi:type="dcterms:W3CDTF">2016-12-02T04:57:32Z</dcterms:modified>
</cp:coreProperties>
</file>