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7.2" sheetId="1" r:id="rId1"/>
  </sheets>
  <definedNames>
    <definedName name="_xlnm.Print_Area" localSheetId="0">'7.2'!#REF!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" i="1"/>
  <c r="K18"/>
  <c r="H18"/>
  <c r="E18"/>
  <c r="N16"/>
  <c r="K16"/>
  <c r="H16"/>
  <c r="E16"/>
  <c r="N14"/>
  <c r="K14"/>
  <c r="H14"/>
  <c r="E14"/>
  <c r="N12"/>
  <c r="K12"/>
  <c r="H12"/>
  <c r="E12"/>
  <c r="N10"/>
  <c r="K10"/>
  <c r="H10"/>
  <c r="E10"/>
</calcChain>
</file>

<file path=xl/sharedStrings.xml><?xml version="1.0" encoding="utf-8"?>
<sst xmlns="http://schemas.openxmlformats.org/spreadsheetml/2006/main" count="42" uniqueCount="20">
  <si>
    <t>Total</t>
  </si>
  <si>
    <t>Table</t>
  </si>
  <si>
    <t>ตาราง</t>
  </si>
  <si>
    <t>รวม</t>
  </si>
  <si>
    <t>ชาย</t>
  </si>
  <si>
    <t>Male</t>
  </si>
  <si>
    <t>หญิง</t>
  </si>
  <si>
    <t>Female</t>
  </si>
  <si>
    <t>การเกิด การตาย จำแนกตามเพศ พ.ศ. 2554 - 2558</t>
  </si>
  <si>
    <t>Births and Deaths by Sex: 2011 - 2015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</si>
  <si>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</si>
  <si>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</si>
  <si>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</si>
  <si>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</si>
  <si>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</si>
  <si>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</si>
  <si>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</si>
  <si>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</si>
  <si>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 xml:space="preserve">     ที่มา:   สำนักงานสาธารณสุขจังหวัดเลย</t>
  </si>
  <si>
    <t xml:space="preserve"> Source:    Loei  Provincial Health Office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</si>
</sst>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91" formatCode="#,##0.0"/>
  </numFmts>
  <fonts count="9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/>
    <xf numFmtId="0" fontId="4" fillId="0" borderId="0" xfId="0" applyFont="1" applyBorder="1"/>
    <xf numFmtId="0" fontId="5" fillId="0" borderId="0" xfId="0" applyFont="1"/>
    <xf numFmtId="0" fontId="7" fillId="0" borderId="4" xfId="0" applyFont="1" applyBorder="1"/>
    <xf numFmtId="0" fontId="7" fillId="0" borderId="0" xfId="0" applyFont="1" applyBorder="1"/>
    <xf numFmtId="0" fontId="7" fillId="0" borderId="0" xfId="0" applyFont="1"/>
    <xf numFmtId="0" fontId="7" fillId="0" borderId="10" xfId="0" applyFont="1" applyBorder="1"/>
    <xf numFmtId="0" fontId="7" fillId="0" borderId="9" xfId="0" applyFont="1" applyBorder="1"/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6" xfId="0" applyFont="1" applyBorder="1"/>
    <xf numFmtId="0" fontId="3" fillId="0" borderId="8" xfId="0" applyFont="1" applyBorder="1"/>
    <xf numFmtId="0" fontId="5" fillId="0" borderId="0" xfId="0" applyFont="1" applyBorder="1"/>
    <xf numFmtId="0" fontId="5" fillId="0" borderId="6" xfId="0" applyFont="1" applyBorder="1"/>
    <xf numFmtId="0" fontId="7" fillId="0" borderId="8" xfId="0" applyFont="1" applyBorder="1" applyAlignment="1">
      <alignment horizontal="center"/>
    </xf>
    <xf numFmtId="0" fontId="2" fillId="0" borderId="0" xfId="0" applyFont="1" applyBorder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shrinkToFit="1"/>
    </xf>
    <xf numFmtId="0" fontId="7" fillId="0" borderId="10" xfId="0" applyFont="1" applyBorder="1" applyAlignment="1">
      <alignment horizontal="center" shrinkToFit="1"/>
    </xf>
    <xf numFmtId="0" fontId="7" fillId="0" borderId="1" xfId="0" applyFont="1" applyBorder="1" applyAlignment="1">
      <alignment horizontal="center" shrinkToFit="1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4" xfId="0" applyFont="1" applyBorder="1"/>
    <xf numFmtId="0" fontId="7" fillId="0" borderId="6" xfId="0" applyFont="1" applyBorder="1"/>
    <xf numFmtId="0" fontId="7" fillId="0" borderId="2" xfId="0" applyFont="1" applyBorder="1"/>
    <xf numFmtId="0" fontId="7" fillId="0" borderId="6" xfId="0" applyFont="1" applyBorder="1" applyAlignment="1">
      <alignment horizontal="left"/>
    </xf>
    <xf numFmtId="1" fontId="7" fillId="0" borderId="0" xfId="0" applyNumberFormat="1" applyFont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187" fontId="7" fillId="0" borderId="6" xfId="0" applyNumberFormat="1" applyFont="1" applyBorder="1" applyAlignment="1">
      <alignment horizontal="center" vertical="center"/>
    </xf>
    <xf numFmtId="187" fontId="7" fillId="0" borderId="4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right" vertical="center" indent="1"/>
    </xf>
    <xf numFmtId="187" fontId="7" fillId="0" borderId="6" xfId="0" applyNumberFormat="1" applyFont="1" applyBorder="1" applyAlignment="1">
      <alignment vertical="center"/>
    </xf>
    <xf numFmtId="187" fontId="7" fillId="0" borderId="4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7" fillId="0" borderId="3" xfId="0" applyNumberFormat="1" applyFont="1" applyBorder="1" applyAlignment="1">
      <alignment horizontal="center"/>
    </xf>
    <xf numFmtId="3" fontId="7" fillId="0" borderId="4" xfId="0" applyNumberFormat="1" applyFont="1" applyBorder="1" applyAlignment="1">
      <alignment horizontal="right" indent="1"/>
    </xf>
    <xf numFmtId="191" fontId="7" fillId="0" borderId="4" xfId="0" applyNumberFormat="1" applyFont="1" applyBorder="1" applyAlignment="1">
      <alignment horizontal="center"/>
    </xf>
    <xf numFmtId="0" fontId="8" fillId="0" borderId="0" xfId="0" applyFont="1"/>
    <xf numFmtId="0" fontId="7" fillId="0" borderId="6" xfId="0" applyFont="1" applyBorder="1" applyAlignment="1">
      <alignment vertical="center"/>
    </xf>
    <xf numFmtId="0" fontId="5" fillId="0" borderId="4" xfId="0" applyFont="1" applyBorder="1"/>
    <xf numFmtId="0" fontId="3" fillId="0" borderId="4" xfId="0" applyFont="1" applyBorder="1"/>
    <xf numFmtId="0" fontId="3" fillId="0" borderId="10" xfId="0" applyFont="1" applyBorder="1"/>
    <xf numFmtId="0" fontId="7" fillId="0" borderId="0" xfId="0" applyFont="1" applyBorder="1" applyAlignment="1">
      <alignment horizontal="left"/>
    </xf>
  </cellXfs>
  <cellStyles count="4">
    <cellStyle name="Comma 2 2" xfId="3"/>
    <cellStyle name="Normal 2" xfId="2"/>
    <cellStyle name="ปกติ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X31"/>
  <sheetViews>
    <sheetView tabSelected="1" view="pageBreakPreview" zoomScale="90" zoomScaleSheetLayoutView="90" workbookViewId="0">
      <selection activeCell="D1" sqref="D1"/>
    </sheetView>
  </sheetViews>
  <sheetFormatPr defaultRowHeight="18.75"/>
  <cols>
    <col min="1" max="1" width="2.5" style="1" customWidth="1"/>
    <col min="2" max="2" width="5.5" style="1" customWidth="1"/>
    <col min="3" max="3" width="4.75" style="1" customWidth="1"/>
    <col min="4" max="4" width="1.25" style="1" customWidth="1"/>
    <col min="5" max="5" width="11.25" style="1" customWidth="1"/>
    <col min="6" max="6" width="7" style="1" customWidth="1"/>
    <col min="7" max="7" width="7.5" style="1" customWidth="1"/>
    <col min="8" max="8" width="11" style="1" customWidth="1"/>
    <col min="9" max="9" width="10.125" style="1" customWidth="1"/>
    <col min="10" max="10" width="11.75" style="1" customWidth="1"/>
    <col min="11" max="12" width="6.125" style="1" customWidth="1"/>
    <col min="13" max="13" width="7.375" style="1" customWidth="1"/>
    <col min="14" max="14" width="6.75" style="1" customWidth="1"/>
    <col min="15" max="15" width="6.25" style="1" customWidth="1"/>
    <col min="16" max="16" width="7.25" style="1" customWidth="1"/>
    <col min="17" max="17" width="12" style="1" customWidth="1"/>
    <col min="18" max="18" width="6.125" style="1" customWidth="1"/>
    <col min="19" max="19" width="6.75" style="1" customWidth="1"/>
    <col min="20" max="20" width="5.625" style="1" customWidth="1"/>
    <col min="21" max="21" width="7.25" style="1" customWidth="1"/>
    <col min="22" max="22" width="8.5" style="1" customWidth="1"/>
    <col min="23" max="23" width="1" style="1" customWidth="1"/>
    <col min="24" max="24" width="7.75" style="1" customWidth="1"/>
    <col min="25" max="26" width="9" style="1"/>
    <col min="27" max="27" width="11" style="1" customWidth="1"/>
    <col min="28" max="28" width="6" style="1" customWidth="1"/>
    <col min="29" max="29" width="16.25" style="1" customWidth="1"/>
    <col min="30" max="16384" width="9" style="1"/>
  </cols>
  <sheetData>
    <row r="1" spans="1:17">
      <c r="A1" s="4"/>
      <c r="B1" s="4" t="s">
        <v>2</v>
      </c>
      <c r="C1" s="12">
        <v>7.2</v>
      </c>
      <c r="D1" s="4" t="s">
        <v>8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9"/>
    </row>
    <row r="2" spans="1:17">
      <c r="A2" s="13"/>
      <c r="B2" s="4" t="s">
        <v>1</v>
      </c>
      <c r="C2" s="12">
        <v>7.2</v>
      </c>
      <c r="D2" s="4" t="s">
        <v>9</v>
      </c>
      <c r="E2" s="4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5"/>
    </row>
    <row r="3" spans="1:17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2"/>
      <c r="L3" s="2"/>
      <c r="M3" s="2"/>
      <c r="N3" s="2"/>
      <c r="O3" s="2"/>
      <c r="P3" s="2"/>
      <c r="Q3" s="3"/>
    </row>
    <row r="4" spans="1:17" ht="28.5" customHeight="1">
      <c r="A4" s="10"/>
      <c r="B4" s="10"/>
      <c r="C4" s="10"/>
      <c r="D4" s="10"/>
      <c r="E4" s="20" t="s">
        <v>10</v>
      </c>
      <c r="F4" s="21"/>
      <c r="G4" s="21"/>
      <c r="H4" s="21"/>
      <c r="I4" s="21"/>
      <c r="J4" s="22"/>
      <c r="K4" s="20" t="s">
        <v>11</v>
      </c>
      <c r="L4" s="21"/>
      <c r="M4" s="21"/>
      <c r="N4" s="21"/>
      <c r="O4" s="21"/>
      <c r="P4" s="21"/>
      <c r="Q4" s="23" t="s">
        <v>12</v>
      </c>
    </row>
    <row r="5" spans="1:17">
      <c r="A5" s="8"/>
      <c r="B5" s="8"/>
      <c r="C5" s="8"/>
      <c r="D5" s="8"/>
      <c r="E5" s="24" t="s">
        <v>13</v>
      </c>
      <c r="F5" s="25"/>
      <c r="G5" s="26"/>
      <c r="H5" s="27" t="s">
        <v>14</v>
      </c>
      <c r="I5" s="28"/>
      <c r="J5" s="29"/>
      <c r="K5" s="24" t="s">
        <v>13</v>
      </c>
      <c r="L5" s="25"/>
      <c r="M5" s="26"/>
      <c r="N5" s="27" t="s">
        <v>14</v>
      </c>
      <c r="O5" s="28"/>
      <c r="P5" s="29"/>
      <c r="Q5" s="30"/>
    </row>
    <row r="6" spans="1:17">
      <c r="A6" s="31" t="s">
        <v>15</v>
      </c>
      <c r="B6" s="31"/>
      <c r="C6" s="31"/>
      <c r="D6" s="31"/>
      <c r="E6" s="32" t="s">
        <v>16</v>
      </c>
      <c r="F6" s="33"/>
      <c r="G6" s="34"/>
      <c r="H6" s="35" t="s">
        <v>17</v>
      </c>
      <c r="I6" s="36"/>
      <c r="J6" s="37"/>
      <c r="K6" s="32" t="s">
        <v>16</v>
      </c>
      <c r="L6" s="33"/>
      <c r="M6" s="34"/>
      <c r="N6" s="35" t="s">
        <v>17</v>
      </c>
      <c r="O6" s="36"/>
      <c r="P6" s="37"/>
      <c r="Q6" s="30"/>
    </row>
    <row r="7" spans="1:17">
      <c r="A7" s="31"/>
      <c r="B7" s="31"/>
      <c r="C7" s="31"/>
      <c r="D7" s="38"/>
      <c r="E7" s="39" t="s">
        <v>3</v>
      </c>
      <c r="F7" s="39" t="s">
        <v>4</v>
      </c>
      <c r="G7" s="40" t="s">
        <v>6</v>
      </c>
      <c r="H7" s="39" t="s">
        <v>3</v>
      </c>
      <c r="I7" s="39" t="s">
        <v>4</v>
      </c>
      <c r="J7" s="40" t="s">
        <v>6</v>
      </c>
      <c r="K7" s="39" t="s">
        <v>3</v>
      </c>
      <c r="L7" s="39" t="s">
        <v>4</v>
      </c>
      <c r="M7" s="40" t="s">
        <v>6</v>
      </c>
      <c r="N7" s="39" t="s">
        <v>3</v>
      </c>
      <c r="O7" s="39" t="s">
        <v>4</v>
      </c>
      <c r="P7" s="39" t="s">
        <v>6</v>
      </c>
      <c r="Q7" s="30"/>
    </row>
    <row r="8" spans="1:17">
      <c r="A8" s="11"/>
      <c r="B8" s="11"/>
      <c r="C8" s="11"/>
      <c r="D8" s="11"/>
      <c r="E8" s="18" t="s">
        <v>0</v>
      </c>
      <c r="F8" s="18" t="s">
        <v>5</v>
      </c>
      <c r="G8" s="41" t="s">
        <v>7</v>
      </c>
      <c r="H8" s="18" t="s">
        <v>0</v>
      </c>
      <c r="I8" s="18" t="s">
        <v>5</v>
      </c>
      <c r="J8" s="41" t="s">
        <v>7</v>
      </c>
      <c r="K8" s="18" t="s">
        <v>0</v>
      </c>
      <c r="L8" s="18" t="s">
        <v>5</v>
      </c>
      <c r="M8" s="41" t="s">
        <v>7</v>
      </c>
      <c r="N8" s="18" t="s">
        <v>0</v>
      </c>
      <c r="O8" s="18" t="s">
        <v>5</v>
      </c>
      <c r="P8" s="18" t="s">
        <v>7</v>
      </c>
      <c r="Q8" s="35"/>
    </row>
    <row r="9" spans="1:17">
      <c r="A9" s="9"/>
      <c r="B9" s="9"/>
      <c r="C9" s="9"/>
      <c r="D9" s="9"/>
      <c r="E9" s="42"/>
      <c r="F9" s="42"/>
      <c r="G9" s="7"/>
      <c r="H9" s="43"/>
      <c r="I9" s="43"/>
      <c r="J9" s="7"/>
      <c r="K9" s="9"/>
      <c r="L9" s="44"/>
      <c r="M9" s="42"/>
      <c r="N9" s="44"/>
      <c r="O9" s="44"/>
      <c r="P9" s="44"/>
      <c r="Q9" s="45"/>
    </row>
    <row r="10" spans="1:17">
      <c r="A10" s="46">
        <v>2554</v>
      </c>
      <c r="B10" s="46"/>
      <c r="C10" s="46"/>
      <c r="D10" s="47"/>
      <c r="E10" s="48">
        <f>SUM(F10:G10)</f>
        <v>7092</v>
      </c>
      <c r="F10" s="49">
        <v>3590</v>
      </c>
      <c r="G10" s="49">
        <v>3502</v>
      </c>
      <c r="H10" s="50">
        <f>(I10+J10)/2</f>
        <v>11.39</v>
      </c>
      <c r="I10" s="50">
        <v>11.42</v>
      </c>
      <c r="J10" s="51">
        <v>11.36</v>
      </c>
      <c r="K10" s="48">
        <f>SUM(L10:M10)</f>
        <v>4092</v>
      </c>
      <c r="L10" s="52">
        <v>2362</v>
      </c>
      <c r="M10" s="49">
        <v>1730</v>
      </c>
      <c r="N10" s="50">
        <f>(O10+P10)/2</f>
        <v>6.5600000000000005</v>
      </c>
      <c r="O10" s="50">
        <v>7.51</v>
      </c>
      <c r="P10" s="50">
        <v>5.61</v>
      </c>
      <c r="Q10" s="53">
        <v>2011</v>
      </c>
    </row>
    <row r="11" spans="1:17">
      <c r="A11" s="46"/>
      <c r="B11" s="46"/>
      <c r="C11" s="46"/>
      <c r="D11" s="47"/>
      <c r="E11" s="54"/>
      <c r="F11" s="54"/>
      <c r="G11" s="54"/>
      <c r="H11" s="55"/>
      <c r="I11" s="55"/>
      <c r="J11" s="56"/>
      <c r="K11" s="57"/>
      <c r="L11" s="58"/>
      <c r="M11" s="58"/>
      <c r="N11" s="55"/>
      <c r="O11" s="55"/>
      <c r="P11" s="55"/>
      <c r="Q11" s="59"/>
    </row>
    <row r="12" spans="1:17">
      <c r="A12" s="46">
        <v>2555</v>
      </c>
      <c r="B12" s="46"/>
      <c r="C12" s="46"/>
      <c r="D12" s="47"/>
      <c r="E12" s="48">
        <f>SUM(F12:G12)</f>
        <v>7352</v>
      </c>
      <c r="F12" s="49">
        <v>3831</v>
      </c>
      <c r="G12" s="49">
        <v>3521</v>
      </c>
      <c r="H12" s="50">
        <f>(I12+J12)/2</f>
        <v>11.719999999999999</v>
      </c>
      <c r="I12" s="50">
        <v>12.1</v>
      </c>
      <c r="J12" s="51">
        <v>11.34</v>
      </c>
      <c r="K12" s="48">
        <f>SUM(L12:M12)</f>
        <v>4019</v>
      </c>
      <c r="L12" s="52">
        <v>2414</v>
      </c>
      <c r="M12" s="49">
        <v>1605</v>
      </c>
      <c r="N12" s="50">
        <f>(O12+P12)/2</f>
        <v>6.3949999999999996</v>
      </c>
      <c r="O12" s="50">
        <v>7.62</v>
      </c>
      <c r="P12" s="50">
        <v>5.17</v>
      </c>
      <c r="Q12" s="53">
        <v>2012</v>
      </c>
    </row>
    <row r="13" spans="1:17">
      <c r="A13" s="46"/>
      <c r="B13" s="46"/>
      <c r="C13" s="46"/>
      <c r="D13" s="47"/>
      <c r="E13" s="54"/>
      <c r="F13" s="54"/>
      <c r="G13" s="54"/>
      <c r="H13" s="55"/>
      <c r="I13" s="55"/>
      <c r="J13" s="56"/>
      <c r="K13" s="60"/>
      <c r="L13" s="53"/>
      <c r="M13" s="61"/>
      <c r="N13" s="55"/>
      <c r="O13" s="50"/>
      <c r="P13" s="50"/>
      <c r="Q13" s="59"/>
    </row>
    <row r="14" spans="1:17">
      <c r="A14" s="62">
        <v>2556</v>
      </c>
      <c r="B14" s="62"/>
      <c r="C14" s="62"/>
      <c r="D14" s="63"/>
      <c r="E14" s="48">
        <f>SUM(F14:G14)</f>
        <v>6749</v>
      </c>
      <c r="F14" s="64">
        <v>3519</v>
      </c>
      <c r="G14" s="64">
        <v>3230</v>
      </c>
      <c r="H14" s="50">
        <f>(I14+J14)/2</f>
        <v>10.695</v>
      </c>
      <c r="I14" s="65">
        <v>11.06</v>
      </c>
      <c r="J14" s="65">
        <v>10.33</v>
      </c>
      <c r="K14" s="48">
        <f>SUM(L14:M14)</f>
        <v>4321</v>
      </c>
      <c r="L14" s="64">
        <v>2598</v>
      </c>
      <c r="M14" s="64">
        <v>1723</v>
      </c>
      <c r="N14" s="50">
        <f>(O14+P14)/2</f>
        <v>6.84</v>
      </c>
      <c r="O14" s="65">
        <v>8.17</v>
      </c>
      <c r="P14" s="65">
        <v>5.51</v>
      </c>
      <c r="Q14" s="53">
        <v>2013</v>
      </c>
    </row>
    <row r="15" spans="1:17" ht="20.25">
      <c r="A15" s="66"/>
      <c r="B15" s="66"/>
      <c r="C15" s="66"/>
      <c r="D15" s="66"/>
      <c r="E15" s="54"/>
      <c r="F15" s="54"/>
      <c r="G15" s="54"/>
      <c r="H15" s="55"/>
      <c r="I15" s="55"/>
      <c r="J15" s="56"/>
      <c r="K15" s="57"/>
      <c r="L15" s="67"/>
      <c r="M15" s="58"/>
      <c r="N15" s="55"/>
      <c r="O15" s="55"/>
      <c r="P15" s="55"/>
      <c r="Q15" s="59"/>
    </row>
    <row r="16" spans="1:17">
      <c r="A16" s="62">
        <v>2557</v>
      </c>
      <c r="B16" s="62"/>
      <c r="C16" s="62"/>
      <c r="D16" s="63"/>
      <c r="E16" s="48">
        <f>SUM(F16:G16)</f>
        <v>6378</v>
      </c>
      <c r="F16" s="64">
        <v>3372</v>
      </c>
      <c r="G16" s="64">
        <v>3006</v>
      </c>
      <c r="H16" s="50">
        <f>(I16+J16)/2</f>
        <v>9.85</v>
      </c>
      <c r="I16" s="65">
        <v>9.6</v>
      </c>
      <c r="J16" s="65">
        <v>10.1</v>
      </c>
      <c r="K16" s="48">
        <f>SUM(L16:M16)</f>
        <v>4378</v>
      </c>
      <c r="L16" s="64">
        <v>2546</v>
      </c>
      <c r="M16" s="64">
        <v>1832</v>
      </c>
      <c r="N16" s="50">
        <f>(O16+P16)/2</f>
        <v>6.9</v>
      </c>
      <c r="O16" s="65">
        <v>8</v>
      </c>
      <c r="P16" s="65">
        <v>5.8</v>
      </c>
      <c r="Q16" s="53">
        <v>2014</v>
      </c>
    </row>
    <row r="17" spans="1:17">
      <c r="A17" s="46"/>
      <c r="B17" s="46"/>
      <c r="C17" s="46"/>
      <c r="D17" s="4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67"/>
    </row>
    <row r="18" spans="1:17">
      <c r="A18" s="62">
        <v>2558</v>
      </c>
      <c r="B18" s="62"/>
      <c r="C18" s="62"/>
      <c r="D18" s="63"/>
      <c r="E18" s="48">
        <f>SUM(F18:G18)</f>
        <v>5514</v>
      </c>
      <c r="F18" s="64">
        <v>2841</v>
      </c>
      <c r="G18" s="64">
        <v>2673</v>
      </c>
      <c r="H18" s="50">
        <f>(I18+J18)/2</f>
        <v>8.7100000000000009</v>
      </c>
      <c r="I18" s="65">
        <v>8.9</v>
      </c>
      <c r="J18" s="65">
        <v>8.52</v>
      </c>
      <c r="K18" s="48">
        <f>SUM(L18:M18)</f>
        <v>4459</v>
      </c>
      <c r="L18" s="64">
        <v>2541</v>
      </c>
      <c r="M18" s="64">
        <v>1918</v>
      </c>
      <c r="N18" s="50">
        <f>(O18+P18)/2</f>
        <v>7.0350000000000001</v>
      </c>
      <c r="O18" s="65">
        <v>7.96</v>
      </c>
      <c r="P18" s="65">
        <v>6.11</v>
      </c>
      <c r="Q18" s="53">
        <v>2015</v>
      </c>
    </row>
    <row r="19" spans="1:17">
      <c r="A19" s="6"/>
      <c r="B19" s="6"/>
      <c r="C19" s="6"/>
      <c r="D19" s="6"/>
      <c r="E19" s="68"/>
      <c r="F19" s="68"/>
      <c r="G19" s="68"/>
      <c r="H19" s="17"/>
      <c r="I19" s="17"/>
      <c r="J19" s="68"/>
      <c r="K19" s="6"/>
      <c r="L19" s="17"/>
      <c r="M19" s="68"/>
      <c r="N19" s="17"/>
      <c r="O19" s="17"/>
      <c r="P19" s="17"/>
      <c r="Q19" s="17"/>
    </row>
    <row r="20" spans="1:17">
      <c r="A20" s="2"/>
      <c r="B20" s="2"/>
      <c r="C20" s="2"/>
      <c r="D20" s="2"/>
      <c r="E20" s="69"/>
      <c r="F20" s="69"/>
      <c r="G20" s="69"/>
      <c r="H20" s="14"/>
      <c r="I20" s="14"/>
      <c r="J20" s="69"/>
      <c r="K20" s="2"/>
      <c r="L20" s="14"/>
      <c r="M20" s="69"/>
      <c r="N20" s="14"/>
      <c r="O20" s="14"/>
      <c r="P20" s="14"/>
      <c r="Q20" s="14"/>
    </row>
    <row r="21" spans="1:17">
      <c r="A21" s="2"/>
      <c r="B21" s="2"/>
      <c r="C21" s="2"/>
      <c r="D21" s="2"/>
      <c r="E21" s="69"/>
      <c r="F21" s="69"/>
      <c r="G21" s="69"/>
      <c r="H21" s="14"/>
      <c r="I21" s="14"/>
      <c r="J21" s="69"/>
      <c r="K21" s="2"/>
      <c r="L21" s="14"/>
      <c r="M21" s="69"/>
      <c r="N21" s="14"/>
      <c r="O21" s="14"/>
      <c r="P21" s="14"/>
      <c r="Q21" s="15"/>
    </row>
    <row r="22" spans="1:17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</row>
    <row r="23" spans="1:17">
      <c r="A23" s="6"/>
      <c r="B23" s="71" t="s">
        <v>18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16"/>
    </row>
    <row r="24" spans="1:17">
      <c r="A24" s="6"/>
      <c r="B24" s="9" t="s">
        <v>19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16"/>
    </row>
    <row r="30" spans="1:17" ht="18.75" customHeight="1"/>
    <row r="31" spans="1:17" ht="14.25" customHeight="1"/>
  </sheetData>
  <mergeCells count="21">
    <mergeCell ref="E4:J4"/>
    <mergeCell ref="K4:P4"/>
    <mergeCell ref="Q4:Q8"/>
    <mergeCell ref="E5:G5"/>
    <mergeCell ref="H5:J5"/>
    <mergeCell ref="N5:P5"/>
    <mergeCell ref="E6:G6"/>
    <mergeCell ref="H6:J6"/>
    <mergeCell ref="N6:P6"/>
    <mergeCell ref="A6:D6"/>
    <mergeCell ref="A7:D7"/>
    <mergeCell ref="A10:D10"/>
    <mergeCell ref="A11:D11"/>
    <mergeCell ref="A13:D13"/>
    <mergeCell ref="A14:D14"/>
    <mergeCell ref="A16:D16"/>
    <mergeCell ref="A17:D17"/>
    <mergeCell ref="A18:D18"/>
    <mergeCell ref="K6:M6"/>
    <mergeCell ref="A12:D12"/>
    <mergeCell ref="K5:M5"/>
  </mergeCells>
  <pageMargins left="0.6692913385826772" right="0.59055118110236227" top="0.6692913385826772" bottom="0.59055118110236227" header="0.39370078740157483" footer="0.39370078740157483"/>
  <pageSetup paperSize="9" scale="57" orientation="landscape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7.2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2017-04-25T00:14:44Z</dcterms:modified>
</cp:coreProperties>
</file>