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7.2" sheetId="1" r:id="rId1"/>
  </sheets>
  <definedNames>
    <definedName name="_xlnm.Print_Area" localSheetId="0">'T-7.2'!$A$1:$S$19</definedName>
  </definedNames>
  <calcPr calcId="144525"/>
</workbook>
</file>

<file path=xl/calcChain.xml><?xml version="1.0" encoding="utf-8"?>
<calcChain xmlns="http://schemas.openxmlformats.org/spreadsheetml/2006/main">
  <c r="K15" i="1" l="1"/>
  <c r="E15" i="1"/>
  <c r="K14" i="1"/>
  <c r="E14" i="1"/>
  <c r="K13" i="1"/>
  <c r="E13" i="1"/>
  <c r="K12" i="1"/>
  <c r="E12" i="1"/>
  <c r="K11" i="1"/>
  <c r="E11" i="1"/>
  <c r="K10" i="1"/>
  <c r="E10" i="1"/>
  <c r="K9" i="1"/>
  <c r="E9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<sst xmlns="http://schemas.openxmlformats.org/spreadsheetml/2006/main" count="42" uniqueCount="20">
  <si>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</si>
  <si>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2552 - 2558</t>
  </si>
  <si>
    <t>Table</t>
  </si>
  <si>
    <t>Births and Deaths by Sex: 2009 - 2015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</si>
  <si>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</si>
  <si>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</si>
  <si>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</si>
  <si>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</si>
  <si>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</si>
  <si>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</si>
  <si>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</si>
  <si>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</si>
  <si>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</si>
  <si>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</si>
  <si>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</si>
  <si>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</si>
  <si>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</si>
  <si>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</si>
  <si>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สำนักงานสาธารณสุขจังหวัดปทุมธานี</t>
  </si>
  <si>
    <t xml:space="preserve"> Source:    Pathum Thani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</si>
</sst>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&quot;-&quot;??_-;_-@_-"/>
    <numFmt numFmtId="188" formatCode="_-* #,##0\ \ _-;\-* #,##0_-;_-* &quot;-&quot;??_-;_-@_-"/>
    <numFmt numFmtId="189" formatCode="_-* #,##0\ \ \ _-;\-* #,##0_-;_-* &quot;-&quot;??_-;_-@_-"/>
    <numFmt numFmtId="190" formatCode="_-* #,##0.00\ \ _-;\-* #,##0.00_-;_-* &quot;-&quot;??_-;_-@_-"/>
    <numFmt numFmtId="191" formatCode="_-* #,##0.00\ \ \ 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188" fontId="5" fillId="0" borderId="12" xfId="1" applyNumberFormat="1" applyFont="1" applyBorder="1" applyAlignment="1">
      <alignment horizontal="right"/>
    </xf>
    <xf numFmtId="189" fontId="5" fillId="0" borderId="12" xfId="1" applyNumberFormat="1" applyFont="1" applyBorder="1" applyAlignment="1">
      <alignment horizontal="right"/>
    </xf>
    <xf numFmtId="189" fontId="5" fillId="0" borderId="14" xfId="1" applyNumberFormat="1" applyFont="1" applyBorder="1" applyAlignment="1">
      <alignment horizontal="right"/>
    </xf>
    <xf numFmtId="190" fontId="5" fillId="0" borderId="7" xfId="1" applyNumberFormat="1" applyFont="1" applyBorder="1" applyAlignment="1">
      <alignment horizontal="right"/>
    </xf>
    <xf numFmtId="190" fontId="5" fillId="0" borderId="14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191" fontId="5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Continuous"/>
    </xf>
    <xf numFmtId="188" fontId="5" fillId="0" borderId="14" xfId="1" applyNumberFormat="1" applyFont="1" applyBorder="1" applyAlignment="1">
      <alignment horizontal="right"/>
    </xf>
    <xf numFmtId="190" fontId="5" fillId="0" borderId="7" xfId="1" applyNumberFormat="1" applyFont="1" applyBorder="1" applyAlignment="1">
      <alignment horizontal="right" vertical="center"/>
    </xf>
    <xf numFmtId="190" fontId="5" fillId="0" borderId="14" xfId="1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191" fontId="5" fillId="0" borderId="14" xfId="0" applyNumberFormat="1" applyFont="1" applyBorder="1" applyAlignment="1">
      <alignment horizontal="right" vertical="center"/>
    </xf>
    <xf numFmtId="191" fontId="5" fillId="0" borderId="0" xfId="0" applyNumberFormat="1" applyFont="1" applyBorder="1" applyAlignment="1">
      <alignment horizontal="right" vertical="center"/>
    </xf>
    <xf numFmtId="191" fontId="5" fillId="0" borderId="7" xfId="0" applyNumberFormat="1" applyFont="1" applyBorder="1" applyAlignment="1">
      <alignment horizontal="right" vertical="center"/>
    </xf>
    <xf numFmtId="189" fontId="5" fillId="0" borderId="14" xfId="1" applyNumberFormat="1" applyFont="1" applyFill="1" applyBorder="1" applyAlignment="1">
      <alignment horizontal="right"/>
    </xf>
    <xf numFmtId="190" fontId="5" fillId="0" borderId="7" xfId="1" applyNumberFormat="1" applyFont="1" applyFill="1" applyBorder="1" applyAlignment="1">
      <alignment horizontal="right"/>
    </xf>
    <xf numFmtId="190" fontId="5" fillId="0" borderId="14" xfId="1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191" fontId="5" fillId="0" borderId="7" xfId="0" applyNumberFormat="1" applyFont="1" applyFill="1" applyBorder="1" applyAlignment="1"/>
    <xf numFmtId="191" fontId="5" fillId="0" borderId="14" xfId="0" applyNumberFormat="1" applyFont="1" applyFill="1" applyBorder="1" applyAlignment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9"/>
  <sheetViews>
    <sheetView showGridLines="0" tabSelected="1" zoomScaleNormal="100" workbookViewId="0">
      <selection activeCell="V15" sqref="V15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85546875" style="7" customWidth="1"/>
    <col min="5" max="16" width="8.5703125" style="7" customWidth="1"/>
    <col min="17" max="17" width="20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3">
      <c r="B1" s="1" t="s">
        <v>0</v>
      </c>
      <c r="C1" s="2">
        <v>7.2</v>
      </c>
      <c r="D1" s="1" t="s">
        <v>1</v>
      </c>
      <c r="Q1" s="3"/>
    </row>
    <row r="2" spans="1:17" s="4" customFormat="1" x14ac:dyDescent="0.3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 x14ac:dyDescent="0.25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 x14ac:dyDescent="0.25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 x14ac:dyDescent="0.2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 x14ac:dyDescent="0.2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46" customFormat="1" ht="21" customHeight="1" x14ac:dyDescent="0.3">
      <c r="A9" s="35">
        <v>2552</v>
      </c>
      <c r="B9" s="35"/>
      <c r="C9" s="35"/>
      <c r="D9" s="35"/>
      <c r="E9" s="36">
        <f t="shared" ref="E9:E15" si="0">SUM(F9:G9)</f>
        <v>11685</v>
      </c>
      <c r="F9" s="37">
        <v>6043</v>
      </c>
      <c r="G9" s="38">
        <v>5642</v>
      </c>
      <c r="H9" s="39">
        <v>10</v>
      </c>
      <c r="I9" s="39">
        <v>5.17</v>
      </c>
      <c r="J9" s="40">
        <v>4.83</v>
      </c>
      <c r="K9" s="41">
        <f t="shared" ref="K9:K15" si="1">SUM(L9:M9)</f>
        <v>4587</v>
      </c>
      <c r="L9" s="42">
        <v>2568</v>
      </c>
      <c r="M9" s="43">
        <v>2019</v>
      </c>
      <c r="N9" s="44">
        <v>10</v>
      </c>
      <c r="O9" s="44">
        <v>5.6</v>
      </c>
      <c r="P9" s="44">
        <v>4.4000000000000004</v>
      </c>
      <c r="Q9" s="45">
        <v>2009</v>
      </c>
    </row>
    <row r="10" spans="1:17" s="46" customFormat="1" ht="21" customHeight="1" x14ac:dyDescent="0.3">
      <c r="A10" s="35">
        <v>2553</v>
      </c>
      <c r="B10" s="35"/>
      <c r="C10" s="35"/>
      <c r="D10" s="47"/>
      <c r="E10" s="48">
        <f t="shared" si="0"/>
        <v>11903</v>
      </c>
      <c r="F10" s="38">
        <v>6165</v>
      </c>
      <c r="G10" s="38">
        <v>5738</v>
      </c>
      <c r="H10" s="49">
        <v>12.258376462846142</v>
      </c>
      <c r="I10" s="49">
        <v>13.335265667044482</v>
      </c>
      <c r="J10" s="50">
        <v>11.279688304744232</v>
      </c>
      <c r="K10" s="41">
        <f t="shared" si="1"/>
        <v>4870</v>
      </c>
      <c r="L10" s="51">
        <v>2723</v>
      </c>
      <c r="M10" s="52">
        <v>2147</v>
      </c>
      <c r="N10" s="53">
        <v>5.0153989224616238</v>
      </c>
      <c r="O10" s="54">
        <v>5.8900127187935318</v>
      </c>
      <c r="P10" s="55">
        <v>4.2205456239605894</v>
      </c>
      <c r="Q10" s="45">
        <v>2010</v>
      </c>
    </row>
    <row r="11" spans="1:17" s="46" customFormat="1" ht="21" customHeight="1" x14ac:dyDescent="0.3">
      <c r="A11" s="35">
        <v>2554</v>
      </c>
      <c r="B11" s="35"/>
      <c r="C11" s="35"/>
      <c r="D11" s="35"/>
      <c r="E11" s="48">
        <f t="shared" si="0"/>
        <v>10839</v>
      </c>
      <c r="F11" s="38">
        <v>5627</v>
      </c>
      <c r="G11" s="38">
        <v>5212</v>
      </c>
      <c r="H11" s="49">
        <v>10.857778527964113</v>
      </c>
      <c r="I11" s="49">
        <v>11.85252900994416</v>
      </c>
      <c r="J11" s="50">
        <v>9.9556845965770169</v>
      </c>
      <c r="K11" s="41">
        <f t="shared" si="1"/>
        <v>5116</v>
      </c>
      <c r="L11" s="51">
        <v>2937</v>
      </c>
      <c r="M11" s="52">
        <v>2179</v>
      </c>
      <c r="N11" s="53">
        <v>5.1248634513390909</v>
      </c>
      <c r="O11" s="54">
        <v>6.1864008711935314</v>
      </c>
      <c r="P11" s="55">
        <v>4.1622096577017116</v>
      </c>
      <c r="Q11" s="45">
        <v>2011</v>
      </c>
    </row>
    <row r="12" spans="1:17" s="46" customFormat="1" ht="21" customHeight="1" x14ac:dyDescent="0.3">
      <c r="A12" s="35">
        <v>2555</v>
      </c>
      <c r="B12" s="35"/>
      <c r="C12" s="35"/>
      <c r="D12" s="35"/>
      <c r="E12" s="48">
        <f t="shared" si="0"/>
        <v>11794</v>
      </c>
      <c r="F12" s="38">
        <v>6095</v>
      </c>
      <c r="G12" s="38">
        <v>5699</v>
      </c>
      <c r="H12" s="49">
        <v>11.535969208723868</v>
      </c>
      <c r="I12" s="49">
        <v>12.546444487901276</v>
      </c>
      <c r="J12" s="50">
        <v>10.621128199011503</v>
      </c>
      <c r="K12" s="41">
        <f t="shared" si="1"/>
        <v>5115</v>
      </c>
      <c r="L12" s="51">
        <v>2857</v>
      </c>
      <c r="M12" s="52">
        <v>2258</v>
      </c>
      <c r="N12" s="53">
        <v>5.0030933103800734</v>
      </c>
      <c r="O12" s="54">
        <v>5.8810815261581535</v>
      </c>
      <c r="P12" s="55">
        <v>4.2081957314209459</v>
      </c>
      <c r="Q12" s="45">
        <v>2012</v>
      </c>
    </row>
    <row r="13" spans="1:17" s="46" customFormat="1" ht="21" customHeight="1" x14ac:dyDescent="0.3">
      <c r="A13" s="35">
        <v>2556</v>
      </c>
      <c r="B13" s="35"/>
      <c r="C13" s="35"/>
      <c r="D13" s="35"/>
      <c r="E13" s="48">
        <f t="shared" si="0"/>
        <v>10289</v>
      </c>
      <c r="F13" s="38">
        <v>5380</v>
      </c>
      <c r="G13" s="38">
        <v>4909</v>
      </c>
      <c r="H13" s="49">
        <v>9.7696641909381121</v>
      </c>
      <c r="I13" s="49">
        <v>10.746888795669284</v>
      </c>
      <c r="J13" s="50">
        <v>8.8842960249607277</v>
      </c>
      <c r="K13" s="41">
        <f t="shared" si="1"/>
        <v>5205</v>
      </c>
      <c r="L13" s="51">
        <v>2975</v>
      </c>
      <c r="M13" s="52">
        <v>2230</v>
      </c>
      <c r="N13" s="53">
        <v>4.9422783665888694</v>
      </c>
      <c r="O13" s="53">
        <v>5.9427498451888692</v>
      </c>
      <c r="P13" s="53">
        <v>4.0358484692732581</v>
      </c>
      <c r="Q13" s="45">
        <v>2013</v>
      </c>
    </row>
    <row r="14" spans="1:17" s="46" customFormat="1" ht="21" customHeight="1" x14ac:dyDescent="0.3">
      <c r="A14" s="35">
        <v>2557</v>
      </c>
      <c r="B14" s="35"/>
      <c r="C14" s="35"/>
      <c r="D14" s="35"/>
      <c r="E14" s="48">
        <f t="shared" si="0"/>
        <v>12130</v>
      </c>
      <c r="F14" s="38">
        <v>6391</v>
      </c>
      <c r="G14" s="38">
        <v>5739</v>
      </c>
      <c r="H14" s="49">
        <v>11.409447737580821</v>
      </c>
      <c r="I14" s="49">
        <v>12.647481387957683</v>
      </c>
      <c r="J14" s="50">
        <v>10.28796994098624</v>
      </c>
      <c r="K14" s="41">
        <f t="shared" si="1"/>
        <v>6135</v>
      </c>
      <c r="L14" s="51">
        <v>3503</v>
      </c>
      <c r="M14" s="52">
        <v>2632</v>
      </c>
      <c r="N14" s="53">
        <v>5.7705656941515535</v>
      </c>
      <c r="O14" s="53">
        <v>6.9322683933681368</v>
      </c>
      <c r="P14" s="53">
        <v>4.7182325988283287</v>
      </c>
      <c r="Q14" s="45">
        <v>2014</v>
      </c>
    </row>
    <row r="15" spans="1:17" s="46" customFormat="1" ht="21" customHeight="1" x14ac:dyDescent="0.3">
      <c r="A15" s="35">
        <v>2558</v>
      </c>
      <c r="B15" s="35"/>
      <c r="C15" s="35"/>
      <c r="D15" s="35"/>
      <c r="E15" s="48">
        <f t="shared" si="0"/>
        <v>10418</v>
      </c>
      <c r="F15" s="56">
        <v>5341</v>
      </c>
      <c r="G15" s="56">
        <v>5077</v>
      </c>
      <c r="H15" s="57">
        <v>9.8133966334152838</v>
      </c>
      <c r="I15" s="57">
        <v>10.583929311004235</v>
      </c>
      <c r="J15" s="58">
        <v>9.1151958232043402</v>
      </c>
      <c r="K15" s="41">
        <f t="shared" si="1"/>
        <v>5786</v>
      </c>
      <c r="L15" s="59">
        <v>3321</v>
      </c>
      <c r="M15" s="60">
        <v>2465</v>
      </c>
      <c r="N15" s="61">
        <v>5.4502124132214282</v>
      </c>
      <c r="O15" s="61">
        <v>6.5810202662132671</v>
      </c>
      <c r="P15" s="62">
        <v>4.4256367351189088</v>
      </c>
      <c r="Q15" s="45">
        <v>2015</v>
      </c>
    </row>
    <row r="16" spans="1:17" ht="6" customHeight="1" x14ac:dyDescent="0.3">
      <c r="E16" s="63"/>
      <c r="F16" s="63"/>
      <c r="G16" s="63"/>
      <c r="H16" s="64"/>
      <c r="I16" s="64"/>
      <c r="J16" s="63"/>
      <c r="L16" s="64"/>
      <c r="M16" s="63"/>
      <c r="N16" s="64"/>
      <c r="O16" s="64"/>
      <c r="P16" s="64"/>
      <c r="Q16" s="65"/>
    </row>
    <row r="17" spans="1:17" ht="6" customHeight="1" x14ac:dyDescent="0.3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</row>
    <row r="18" spans="1:17" s="46" customFormat="1" ht="17.25" x14ac:dyDescent="0.3">
      <c r="B18" s="67" t="s">
        <v>18</v>
      </c>
      <c r="Q18" s="68"/>
    </row>
    <row r="19" spans="1:17" s="46" customFormat="1" ht="17.25" x14ac:dyDescent="0.3">
      <c r="B19" s="13" t="s">
        <v>19</v>
      </c>
      <c r="Q19" s="68"/>
    </row>
  </sheetData>
  <mergeCells count="13"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2016-10-04T10:25:44Z</dcterms:created>
  <dcterms:modified xsi:type="dcterms:W3CDTF">2016-10-04T10:25:50Z</dcterms:modified>
</cp:coreProperties>
</file>