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4.2" sheetId="1" r:id="rId1"/>
  </sheets>
  <calcPr calcId="144525"/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L10" i="1"/>
  <c r="K10" i="1"/>
  <c r="J10" i="1"/>
  <c r="I10" i="1"/>
  <c r="H10" i="1"/>
  <c r="F10" i="1" s="1"/>
  <c r="G10" i="1"/>
  <c r="E10" i="1" s="1"/>
</calcChain>
</file>

<file path=xl/sharedStrings.xml><?xml version="1.0" encoding="utf-8"?>
<sst xmlns="http://schemas.openxmlformats.org/spreadsheetml/2006/main" count="51" uniqueCount="37">
  <si>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</si>
  <si>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2558</t>
  </si>
  <si>
    <t>Table</t>
  </si>
  <si>
    <t>Registered of Juristic Person and Authorized Capital by Type of Registration and District: 2015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</si>
  <si>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</si>
  <si>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</si>
  <si>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</si>
  <si>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</si>
  <si>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</si>
  <si>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อำเภอ</t>
  </si>
  <si>
    <t>Total</t>
  </si>
  <si>
    <t>Company limited</t>
  </si>
  <si>
    <t>Limited partnership</t>
  </si>
  <si>
    <t>Ordinary partnership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</si>
  <si>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</si>
  <si>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</si>
  <si>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</si>
  <si>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</si>
  <si>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</si>
  <si>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เมืองปทุมธานี</t>
  </si>
  <si>
    <t>Mueang  Pathum  Thani</t>
  </si>
  <si>
    <t>คลองหลวง</t>
  </si>
  <si>
    <t>Khlong  Luang</t>
  </si>
  <si>
    <t>ธัญบุรี</t>
  </si>
  <si>
    <t>Thanyaburi</t>
  </si>
  <si>
    <t>หนองเสือ</t>
  </si>
  <si>
    <t>Nong  Sua</t>
  </si>
  <si>
    <t>ลาดหลุมแก้ว</t>
  </si>
  <si>
    <t>Lat  Lum  Kaeo</t>
  </si>
  <si>
    <t>ลำลูกกา</t>
  </si>
  <si>
    <t>Lam  Luk  Ka</t>
  </si>
  <si>
    <t>สามโคก</t>
  </si>
  <si>
    <t>Sam  Khok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</si>
  <si>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</si>
  <si>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สำนักงานพัฒนาธุรกิจการค้าจังหวัดปทุมธานี</t>
  </si>
  <si>
    <t>Source:   Pathum Thani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</si>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</sst>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87" formatCode="_-* #,##0\ \ _-;\-* #,##0\ \ _-;_-* &quot;-&quot;\ \ _-;_-@_-"/>
    <numFmt numFmtId="188" formatCode="_-* #,##0\ \ \ \ _-;\-* #,##0\ \ \ \ _-;_-* &quot;-&quot;\ \ \ \ _-;_-@_-"/>
    <numFmt numFmtId="189" formatCode="_-* #,##0\ \ \ _-;\-* #,##0\ \ \ _-;_-* &quot;-&quot;\ \ \ _-;_-@_-"/>
    <numFmt numFmtId="190" formatCode="_-* #,##0\ \ \ \ \ _-;\-* #,##0\ \ \ \ \ _-;_-* &quot;-&quot;\ \ \ \ \ _-;_-@_-"/>
    <numFmt numFmtId="191" formatCode="_-* #,##0\ \ \ \ \ \ \ \ \ _-;\-* #,##0\ \ \ \ \ \ \ \ \ _-;_-* &quot;-&quot;\ \ \ 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13" xfId="0" applyNumberFormat="1" applyFont="1" applyBorder="1"/>
    <xf numFmtId="188" fontId="3" fillId="0" borderId="13" xfId="0" applyNumberFormat="1" applyFont="1" applyBorder="1"/>
    <xf numFmtId="189" fontId="3" fillId="0" borderId="13" xfId="0" applyNumberFormat="1" applyFont="1" applyBorder="1"/>
    <xf numFmtId="190" fontId="3" fillId="0" borderId="13" xfId="0" applyNumberFormat="1" applyFont="1" applyBorder="1"/>
    <xf numFmtId="191" fontId="3" fillId="0" borderId="13" xfId="0" applyNumberFormat="1" applyFont="1" applyBorder="1"/>
    <xf numFmtId="0" fontId="3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1" fillId="0" borderId="6" xfId="0" applyFont="1" applyBorder="1" applyAlignment="1">
      <alignment horizontal="center"/>
    </xf>
    <xf numFmtId="187" fontId="4" fillId="0" borderId="13" xfId="0" applyNumberFormat="1" applyFont="1" applyBorder="1"/>
    <xf numFmtId="188" fontId="4" fillId="0" borderId="13" xfId="0" applyNumberFormat="1" applyFont="1" applyBorder="1"/>
    <xf numFmtId="187" fontId="4" fillId="0" borderId="6" xfId="0" applyNumberFormat="1" applyFont="1" applyBorder="1"/>
    <xf numFmtId="188" fontId="4" fillId="0" borderId="0" xfId="0" applyNumberFormat="1" applyFont="1" applyBorder="1"/>
    <xf numFmtId="189" fontId="4" fillId="0" borderId="13" xfId="0" applyNumberFormat="1" applyFont="1" applyBorder="1"/>
    <xf numFmtId="190" fontId="4" fillId="0" borderId="13" xfId="0" applyNumberFormat="1" applyFont="1" applyBorder="1"/>
    <xf numFmtId="190" fontId="4" fillId="0" borderId="9" xfId="0" applyNumberFormat="1" applyFont="1" applyBorder="1"/>
    <xf numFmtId="191" fontId="4" fillId="0" borderId="9" xfId="0" applyNumberFormat="1" applyFont="1" applyBorder="1"/>
    <xf numFmtId="0" fontId="4" fillId="0" borderId="9" xfId="0" applyFont="1" applyBorder="1" applyAlignment="1">
      <alignment horizontal="left" indent="1"/>
    </xf>
    <xf numFmtId="0" fontId="2" fillId="0" borderId="6" xfId="0" applyFont="1" applyBorder="1"/>
    <xf numFmtId="0" fontId="4" fillId="0" borderId="0" xfId="0" applyFont="1" applyAlignment="1"/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tabSelected="1" zoomScaleNormal="100" workbookViewId="0">
      <selection activeCell="I22" sqref="I22"/>
    </sheetView>
  </sheetViews>
  <sheetFormatPr defaultRowHeight="18.75" x14ac:dyDescent="0.3"/>
  <cols>
    <col min="1" max="1" width="1.7109375" style="57" customWidth="1"/>
    <col min="2" max="2" width="5.7109375" style="57" customWidth="1"/>
    <col min="3" max="3" width="5.28515625" style="57" customWidth="1"/>
    <col min="4" max="4" width="5.42578125" style="57" customWidth="1"/>
    <col min="5" max="5" width="9.28515625" style="57" customWidth="1"/>
    <col min="6" max="6" width="15.42578125" style="57" customWidth="1"/>
    <col min="7" max="7" width="9.28515625" style="57" customWidth="1"/>
    <col min="8" max="8" width="15.42578125" style="57" customWidth="1"/>
    <col min="9" max="9" width="9.28515625" style="57" customWidth="1"/>
    <col min="10" max="10" width="15.42578125" style="57" customWidth="1"/>
    <col min="11" max="11" width="9.28515625" style="57" customWidth="1"/>
    <col min="12" max="12" width="15.42578125" style="57" customWidth="1"/>
    <col min="13" max="13" width="22.85546875" style="57" customWidth="1"/>
    <col min="14" max="14" width="2.28515625" style="3" customWidth="1"/>
    <col min="15" max="15" width="5.5703125" style="3" customWidth="1"/>
    <col min="16" max="16384" width="9.140625" style="3"/>
  </cols>
  <sheetData>
    <row r="1" spans="1:14" s="4" customFormat="1" x14ac:dyDescent="0.3">
      <c r="A1" s="1"/>
      <c r="B1" s="1" t="s">
        <v>0</v>
      </c>
      <c r="C1" s="2">
        <v>14.2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s="7" customFormat="1" x14ac:dyDescent="0.3">
      <c r="A2" s="5"/>
      <c r="B2" s="1" t="s">
        <v>2</v>
      </c>
      <c r="C2" s="2">
        <v>14.2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6" customFormat="1" ht="20.25" customHeight="1" x14ac:dyDescent="0.3"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2"/>
    </row>
    <row r="5" spans="1:14" s="6" customFormat="1" ht="20.25" customHeight="1" x14ac:dyDescent="0.3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20"/>
    </row>
    <row r="6" spans="1:14" s="6" customFormat="1" ht="20.25" customHeight="1" x14ac:dyDescent="0.3">
      <c r="A6" s="13" t="s">
        <v>9</v>
      </c>
      <c r="B6" s="13"/>
      <c r="C6" s="13"/>
      <c r="D6" s="14"/>
      <c r="E6" s="21" t="s">
        <v>10</v>
      </c>
      <c r="F6" s="22"/>
      <c r="G6" s="21" t="s">
        <v>11</v>
      </c>
      <c r="H6" s="23"/>
      <c r="I6" s="24" t="s">
        <v>12</v>
      </c>
      <c r="J6" s="24"/>
      <c r="K6" s="21" t="s">
        <v>13</v>
      </c>
      <c r="L6" s="22"/>
      <c r="M6" s="20" t="s">
        <v>14</v>
      </c>
    </row>
    <row r="7" spans="1:14" s="6" customFormat="1" ht="20.25" customHeight="1" x14ac:dyDescent="0.3">
      <c r="E7" s="25" t="s">
        <v>15</v>
      </c>
      <c r="F7" s="26" t="s">
        <v>16</v>
      </c>
      <c r="G7" s="25" t="s">
        <v>15</v>
      </c>
      <c r="H7" s="26" t="s">
        <v>16</v>
      </c>
      <c r="I7" s="25" t="s">
        <v>15</v>
      </c>
      <c r="J7" s="26" t="s">
        <v>16</v>
      </c>
      <c r="K7" s="25" t="s">
        <v>15</v>
      </c>
      <c r="L7" s="26" t="s">
        <v>16</v>
      </c>
      <c r="M7" s="27"/>
    </row>
    <row r="8" spans="1:14" s="6" customFormat="1" ht="20.25" customHeight="1" x14ac:dyDescent="0.3">
      <c r="E8" s="28" t="s">
        <v>17</v>
      </c>
      <c r="F8" s="29" t="s">
        <v>18</v>
      </c>
      <c r="G8" s="28" t="s">
        <v>17</v>
      </c>
      <c r="H8" s="29" t="s">
        <v>18</v>
      </c>
      <c r="I8" s="28" t="s">
        <v>17</v>
      </c>
      <c r="J8" s="29" t="s">
        <v>18</v>
      </c>
      <c r="K8" s="28" t="s">
        <v>17</v>
      </c>
      <c r="L8" s="29" t="s">
        <v>18</v>
      </c>
      <c r="M8" s="27"/>
    </row>
    <row r="9" spans="1:14" s="6" customFormat="1" ht="3" customHeight="1" x14ac:dyDescent="0.3">
      <c r="A9" s="9"/>
      <c r="B9" s="9"/>
      <c r="C9" s="9"/>
      <c r="D9" s="9"/>
      <c r="E9" s="30"/>
      <c r="F9" s="30"/>
      <c r="G9" s="26"/>
      <c r="H9" s="31"/>
      <c r="I9" s="26"/>
      <c r="J9" s="26"/>
      <c r="K9" s="26"/>
      <c r="L9" s="31"/>
      <c r="M9" s="12"/>
    </row>
    <row r="10" spans="1:14" s="6" customFormat="1" ht="25.5" customHeight="1" x14ac:dyDescent="0.3">
      <c r="A10" s="32" t="s">
        <v>5</v>
      </c>
      <c r="B10" s="32"/>
      <c r="C10" s="32"/>
      <c r="D10" s="33"/>
      <c r="E10" s="34">
        <f>SUM(G10,I10,K10)</f>
        <v>24204</v>
      </c>
      <c r="F10" s="35">
        <f>SUM(H10,J10,L10)</f>
        <v>344285580</v>
      </c>
      <c r="G10" s="34">
        <f t="shared" ref="G10:L10" si="0">SUM(G11:G17)</f>
        <v>17476</v>
      </c>
      <c r="H10" s="35">
        <f t="shared" si="0"/>
        <v>329036352</v>
      </c>
      <c r="I10" s="36">
        <f t="shared" si="0"/>
        <v>6714</v>
      </c>
      <c r="J10" s="37">
        <f t="shared" si="0"/>
        <v>15244128</v>
      </c>
      <c r="K10" s="37">
        <f t="shared" si="0"/>
        <v>14</v>
      </c>
      <c r="L10" s="38">
        <f t="shared" si="0"/>
        <v>5100</v>
      </c>
      <c r="M10" s="39" t="s">
        <v>10</v>
      </c>
    </row>
    <row r="11" spans="1:14" ht="21" customHeight="1" x14ac:dyDescent="0.3">
      <c r="A11" s="40"/>
      <c r="B11" s="41" t="s">
        <v>19</v>
      </c>
      <c r="C11" s="40"/>
      <c r="D11" s="42"/>
      <c r="E11" s="43">
        <f>SUM(G11,I11,K11)</f>
        <v>3991</v>
      </c>
      <c r="F11" s="44">
        <f>SUM(H11,J11,L11)</f>
        <v>102260585</v>
      </c>
      <c r="G11" s="45">
        <v>2988</v>
      </c>
      <c r="H11" s="46">
        <v>98586621</v>
      </c>
      <c r="I11" s="47">
        <v>999</v>
      </c>
      <c r="J11" s="48">
        <v>3673064</v>
      </c>
      <c r="K11" s="49">
        <v>4</v>
      </c>
      <c r="L11" s="50">
        <v>900</v>
      </c>
      <c r="M11" s="51" t="s">
        <v>20</v>
      </c>
    </row>
    <row r="12" spans="1:14" ht="21" customHeight="1" x14ac:dyDescent="0.3">
      <c r="A12" s="40"/>
      <c r="B12" s="41" t="s">
        <v>21</v>
      </c>
      <c r="C12" s="40"/>
      <c r="D12" s="42"/>
      <c r="E12" s="43">
        <f t="shared" ref="E12:F17" si="1">SUM(G12,I12,K12)</f>
        <v>6712</v>
      </c>
      <c r="F12" s="44">
        <f t="shared" si="1"/>
        <v>114993835</v>
      </c>
      <c r="G12" s="45">
        <v>4731</v>
      </c>
      <c r="H12" s="46">
        <v>111665693</v>
      </c>
      <c r="I12" s="47">
        <v>1977</v>
      </c>
      <c r="J12" s="48">
        <v>3326742</v>
      </c>
      <c r="K12" s="49">
        <v>4</v>
      </c>
      <c r="L12" s="50">
        <v>1400</v>
      </c>
      <c r="M12" s="51" t="s">
        <v>22</v>
      </c>
    </row>
    <row r="13" spans="1:14" ht="21" customHeight="1" x14ac:dyDescent="0.3">
      <c r="A13" s="40"/>
      <c r="B13" s="41" t="s">
        <v>23</v>
      </c>
      <c r="C13" s="40"/>
      <c r="D13" s="42"/>
      <c r="E13" s="43">
        <f t="shared" si="1"/>
        <v>4121</v>
      </c>
      <c r="F13" s="44">
        <f t="shared" si="1"/>
        <v>30325411</v>
      </c>
      <c r="G13" s="45">
        <v>2862</v>
      </c>
      <c r="H13" s="46">
        <v>28876758</v>
      </c>
      <c r="I13" s="47">
        <v>1256</v>
      </c>
      <c r="J13" s="48">
        <v>1447053</v>
      </c>
      <c r="K13" s="49">
        <v>3</v>
      </c>
      <c r="L13" s="50">
        <v>1600</v>
      </c>
      <c r="M13" s="51" t="s">
        <v>24</v>
      </c>
    </row>
    <row r="14" spans="1:14" ht="21" customHeight="1" x14ac:dyDescent="0.3">
      <c r="A14" s="3"/>
      <c r="B14" s="41" t="s">
        <v>25</v>
      </c>
      <c r="C14" s="3"/>
      <c r="D14" s="52"/>
      <c r="E14" s="43">
        <f t="shared" si="1"/>
        <v>250</v>
      </c>
      <c r="F14" s="44">
        <f t="shared" si="1"/>
        <v>813136</v>
      </c>
      <c r="G14" s="45">
        <v>166</v>
      </c>
      <c r="H14" s="46">
        <v>724856</v>
      </c>
      <c r="I14" s="47">
        <v>84</v>
      </c>
      <c r="J14" s="48">
        <v>88280</v>
      </c>
      <c r="K14" s="49">
        <v>0</v>
      </c>
      <c r="L14" s="50">
        <v>0</v>
      </c>
      <c r="M14" s="51" t="s">
        <v>26</v>
      </c>
    </row>
    <row r="15" spans="1:14" ht="21" customHeight="1" x14ac:dyDescent="0.3">
      <c r="A15" s="3"/>
      <c r="B15" s="53" t="s">
        <v>27</v>
      </c>
      <c r="C15" s="3"/>
      <c r="D15" s="52"/>
      <c r="E15" s="43">
        <f t="shared" si="1"/>
        <v>891</v>
      </c>
      <c r="F15" s="44">
        <f t="shared" si="1"/>
        <v>9295549</v>
      </c>
      <c r="G15" s="45">
        <v>597</v>
      </c>
      <c r="H15" s="46">
        <v>8870843</v>
      </c>
      <c r="I15" s="47">
        <v>294</v>
      </c>
      <c r="J15" s="48">
        <v>424706</v>
      </c>
      <c r="K15" s="49">
        <v>0</v>
      </c>
      <c r="L15" s="50">
        <v>0</v>
      </c>
      <c r="M15" s="51" t="s">
        <v>28</v>
      </c>
    </row>
    <row r="16" spans="1:14" ht="21" customHeight="1" x14ac:dyDescent="0.3">
      <c r="A16" s="3"/>
      <c r="B16" s="53" t="s">
        <v>29</v>
      </c>
      <c r="C16" s="3"/>
      <c r="D16" s="52"/>
      <c r="E16" s="43">
        <f t="shared" si="1"/>
        <v>7346</v>
      </c>
      <c r="F16" s="44">
        <f t="shared" si="1"/>
        <v>79695479</v>
      </c>
      <c r="G16" s="45">
        <v>5488</v>
      </c>
      <c r="H16" s="46">
        <v>73952786</v>
      </c>
      <c r="I16" s="47">
        <v>1855</v>
      </c>
      <c r="J16" s="48">
        <v>5741493</v>
      </c>
      <c r="K16" s="49">
        <v>3</v>
      </c>
      <c r="L16" s="50">
        <v>1200</v>
      </c>
      <c r="M16" s="51" t="s">
        <v>30</v>
      </c>
    </row>
    <row r="17" spans="1:13" ht="21" customHeight="1" x14ac:dyDescent="0.3">
      <c r="A17" s="3"/>
      <c r="B17" s="53" t="s">
        <v>31</v>
      </c>
      <c r="C17" s="3"/>
      <c r="D17" s="52"/>
      <c r="E17" s="43">
        <f t="shared" si="1"/>
        <v>893</v>
      </c>
      <c r="F17" s="44">
        <f t="shared" si="1"/>
        <v>6901585</v>
      </c>
      <c r="G17" s="45">
        <v>644</v>
      </c>
      <c r="H17" s="46">
        <v>6358795</v>
      </c>
      <c r="I17" s="47">
        <v>249</v>
      </c>
      <c r="J17" s="48">
        <v>542790</v>
      </c>
      <c r="K17" s="49">
        <v>0</v>
      </c>
      <c r="L17" s="50">
        <v>0</v>
      </c>
      <c r="M17" s="51" t="s">
        <v>32</v>
      </c>
    </row>
    <row r="18" spans="1:13" ht="3" customHeight="1" x14ac:dyDescent="0.3">
      <c r="A18" s="8"/>
      <c r="B18" s="8"/>
      <c r="C18" s="8"/>
      <c r="D18" s="54"/>
      <c r="E18" s="55"/>
      <c r="F18" s="54"/>
      <c r="G18" s="54"/>
      <c r="H18" s="8"/>
      <c r="I18" s="55"/>
      <c r="J18" s="55"/>
      <c r="K18" s="56"/>
      <c r="L18" s="56"/>
      <c r="M18" s="56"/>
    </row>
    <row r="19" spans="1:13" ht="3" customHeight="1" x14ac:dyDescent="0.3"/>
    <row r="20" spans="1:13" x14ac:dyDescent="0.3">
      <c r="B20" s="41" t="s">
        <v>33</v>
      </c>
    </row>
    <row r="21" spans="1:13" s="6" customFormat="1" ht="17.25" x14ac:dyDescent="0.3">
      <c r="A21" s="41"/>
      <c r="B21" s="58" t="s">
        <v>34</v>
      </c>
      <c r="C21" s="58"/>
      <c r="D21" s="58"/>
      <c r="E21" s="58"/>
      <c r="F21" s="58"/>
      <c r="K21" s="41"/>
      <c r="L21" s="41"/>
      <c r="M21" s="41"/>
    </row>
    <row r="22" spans="1:13" x14ac:dyDescent="0.3">
      <c r="B22" s="58" t="s">
        <v>35</v>
      </c>
      <c r="C22" s="58"/>
      <c r="D22" s="41"/>
      <c r="E22" s="41"/>
      <c r="F22" s="41"/>
      <c r="G22" s="41"/>
      <c r="H22" s="41"/>
      <c r="I22" s="58" t="s">
        <v>36</v>
      </c>
      <c r="J22" s="58"/>
      <c r="K22" s="41"/>
      <c r="L22" s="41"/>
    </row>
  </sheetData>
  <mergeCells count="12">
    <mergeCell ref="A6:D6"/>
    <mergeCell ref="E6:F6"/>
    <mergeCell ref="G6:H6"/>
    <mergeCell ref="I6:J6"/>
    <mergeCell ref="K6:L6"/>
    <mergeCell ref="A10:D10"/>
    <mergeCell ref="E4:L4"/>
    <mergeCell ref="A5:D5"/>
    <mergeCell ref="E5:F5"/>
    <mergeCell ref="G5:H5"/>
    <mergeCell ref="I5:J5"/>
    <mergeCell ref="K5:L5"/>
  </mergeCells>
  <pageMargins left="0.75" right="0.75" top="0.8" bottom="0.5" header="0.51180993000874886" footer="0.5118099300087488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2016-10-04T10:40:36Z</dcterms:created>
  <dcterms:modified xsi:type="dcterms:W3CDTF">2016-10-04T10:40:41Z</dcterms:modified>
</cp:coreProperties>
</file>