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3.2" sheetId="1" r:id="rId1"/>
  </sheets>
  <calcPr calcId="144525"/>
</workbook>
</file>

<file path=xl/calcChain.xml><?xml version="1.0" encoding="utf-8"?>
<calcChain xmlns="http://schemas.openxmlformats.org/spreadsheetml/2006/main">
  <c r="I18" i="1" l="1"/>
  <c r="H18" i="1"/>
  <c r="I17" i="1"/>
  <c r="H17" i="1"/>
  <c r="I16" i="1"/>
  <c r="H16" i="1"/>
  <c r="I15" i="1"/>
  <c r="H15" i="1"/>
  <c r="I13" i="1"/>
  <c r="H13" i="1"/>
  <c r="I11" i="1"/>
  <c r="H11" i="1"/>
  <c r="I10" i="1"/>
  <c r="H10" i="1"/>
  <c r="I9" i="1"/>
  <c r="H9" i="1"/>
  <c r="I8" i="1"/>
  <c r="H8" i="1"/>
  <c r="H6" i="1"/>
</calcChain>
</file>

<file path=xl/sharedStrings.xml><?xml version="1.0" encoding="utf-8"?>
<sst xmlns="http://schemas.openxmlformats.org/spreadsheetml/2006/main" count="45" uniqueCount="45">
  <si>
    <t>ตาราง</t>
  </si>
  <si>
    <t>ปริมาณการจำหน่ายน้ำมันเชื้อเพลิง จำแนกตามชนิดของน้ำมันเชื้อเพลิง พ.ศ. 2556 - 2558</t>
  </si>
  <si>
    <t>Table</t>
  </si>
  <si>
    <t>Quantity of Gasoline Sold by Type of Gasoline: 2013 - 2015</t>
  </si>
  <si>
    <t>(พันลิตร  Thousand litre)</t>
  </si>
  <si>
    <t>ชนิดของน้ำมันเชื้อเพลิง</t>
  </si>
  <si>
    <t>อัตราการเปลี่ยนแปลง (Precentage change)</t>
  </si>
  <si>
    <t>Type of Gasoline</t>
  </si>
  <si>
    <t>(2013)</t>
  </si>
  <si>
    <t>(2014)</t>
  </si>
  <si>
    <t>(2015)</t>
  </si>
  <si>
    <t>2557 (2014)</t>
  </si>
  <si>
    <t>2558 (2015)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</si>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</sst>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\ \ \ \ _-;\-#,##0.00\ \ \ _-;_-* &quot;-&quot;\ \ \ \ _-;_-@_-"/>
    <numFmt numFmtId="188" formatCode="_-* #,##0.00\ \ \ \ \ \ \ \ _-;\-#,##0.00\ \ \ \ \ \ \ \ _-;_-* &quot;-&quot;\ \ 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87" fontId="5" fillId="0" borderId="0" xfId="0" applyNumberFormat="1" applyFont="1" applyBorder="1" applyAlignment="1"/>
    <xf numFmtId="187" fontId="5" fillId="0" borderId="8" xfId="0" applyNumberFormat="1" applyFont="1" applyBorder="1"/>
    <xf numFmtId="188" fontId="5" fillId="0" borderId="8" xfId="0" applyNumberFormat="1" applyFont="1" applyBorder="1"/>
    <xf numFmtId="0" fontId="5" fillId="0" borderId="8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5" fillId="0" borderId="7" xfId="0" applyFont="1" applyBorder="1"/>
    <xf numFmtId="0" fontId="3" fillId="0" borderId="8" xfId="0" applyFont="1" applyBorder="1" applyAlignment="1">
      <alignment horizontal="left" indent="1"/>
    </xf>
    <xf numFmtId="0" fontId="5" fillId="0" borderId="5" xfId="0" applyFont="1" applyBorder="1"/>
    <xf numFmtId="0" fontId="5" fillId="0" borderId="9" xfId="0" applyFont="1" applyBorder="1"/>
    <xf numFmtId="187" fontId="5" fillId="0" borderId="6" xfId="0" applyNumberFormat="1" applyFont="1" applyBorder="1"/>
    <xf numFmtId="188" fontId="5" fillId="0" borderId="6" xfId="0" applyNumberFormat="1" applyFont="1" applyBorder="1"/>
    <xf numFmtId="188" fontId="5" fillId="0" borderId="10" xfId="0" applyNumberFormat="1" applyFont="1" applyBorder="1"/>
    <xf numFmtId="0" fontId="5" fillId="0" borderId="6" xfId="0" applyFont="1" applyBorder="1" applyAlignment="1">
      <alignment horizontal="left" indent="1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1390650</xdr:colOff>
      <xdr:row>18</xdr:row>
      <xdr:rowOff>0</xdr:rowOff>
    </xdr:from>
    <xdr:to>
      <xdr:col>10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48650" y="5276850"/>
          <a:ext cx="1219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1390650</xdr:colOff>
      <xdr:row>17</xdr:row>
      <xdr:rowOff>0</xdr:rowOff>
    </xdr:from>
    <xdr:to>
      <xdr:col>10</xdr:col>
      <xdr:colOff>76200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248650" y="4972050"/>
          <a:ext cx="1219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3"/>
  <sheetViews>
    <sheetView showGridLines="0" tabSelected="1" zoomScaleNormal="100" workbookViewId="0">
      <selection activeCell="P13" sqref="P13"/>
    </sheetView>
  </sheetViews>
  <sheetFormatPr defaultRowHeight="18.75" x14ac:dyDescent="0.3"/>
  <cols>
    <col min="1" max="1" width="1.7109375" style="35" customWidth="1"/>
    <col min="2" max="2" width="6" style="35" customWidth="1"/>
    <col min="3" max="3" width="5.42578125" style="35" customWidth="1"/>
    <col min="4" max="4" width="15.42578125" style="35" customWidth="1"/>
    <col min="5" max="9" width="14.85546875" style="35" customWidth="1"/>
    <col min="10" max="10" width="38" style="35" customWidth="1"/>
    <col min="11" max="11" width="1.5703125" style="6" customWidth="1"/>
    <col min="12" max="12" width="5" style="6" customWidth="1"/>
    <col min="13" max="16384" width="9.140625" style="6"/>
  </cols>
  <sheetData>
    <row r="1" spans="1:10" s="3" customFormat="1" ht="23.25" customHeight="1" x14ac:dyDescent="0.3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</row>
    <row r="2" spans="1:10" s="5" customFormat="1" x14ac:dyDescent="0.3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</row>
    <row r="3" spans="1:10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7" t="s">
        <v>4</v>
      </c>
    </row>
    <row r="4" spans="1:10" s="14" customFormat="1" ht="22.5" customHeight="1" x14ac:dyDescent="0.3">
      <c r="A4" s="8" t="s">
        <v>5</v>
      </c>
      <c r="B4" s="9"/>
      <c r="C4" s="9"/>
      <c r="D4" s="9"/>
      <c r="E4" s="10">
        <v>2556</v>
      </c>
      <c r="F4" s="10">
        <v>2557</v>
      </c>
      <c r="G4" s="10">
        <v>2558</v>
      </c>
      <c r="H4" s="11" t="s">
        <v>6</v>
      </c>
      <c r="I4" s="12"/>
      <c r="J4" s="13" t="s">
        <v>7</v>
      </c>
    </row>
    <row r="5" spans="1:10" s="14" customFormat="1" ht="22.5" customHeight="1" x14ac:dyDescent="0.3">
      <c r="A5" s="15"/>
      <c r="B5" s="15"/>
      <c r="C5" s="15"/>
      <c r="D5" s="15"/>
      <c r="E5" s="16" t="s">
        <v>8</v>
      </c>
      <c r="F5" s="16" t="s">
        <v>9</v>
      </c>
      <c r="G5" s="16" t="s">
        <v>10</v>
      </c>
      <c r="H5" s="17" t="s">
        <v>11</v>
      </c>
      <c r="I5" s="17" t="s">
        <v>12</v>
      </c>
      <c r="J5" s="18"/>
    </row>
    <row r="6" spans="1:10" s="14" customFormat="1" ht="24" customHeight="1" x14ac:dyDescent="0.3">
      <c r="A6" s="19"/>
      <c r="B6" s="20" t="s">
        <v>13</v>
      </c>
      <c r="C6" s="19"/>
      <c r="D6" s="21"/>
      <c r="E6" s="22">
        <v>1224.6299200000001</v>
      </c>
      <c r="F6" s="23">
        <v>0</v>
      </c>
      <c r="G6" s="23">
        <v>0</v>
      </c>
      <c r="H6" s="24">
        <f>((F6-E6)/E6)*100</f>
        <v>-100</v>
      </c>
      <c r="I6" s="24">
        <v>0</v>
      </c>
      <c r="J6" s="25" t="s">
        <v>14</v>
      </c>
    </row>
    <row r="7" spans="1:10" s="14" customFormat="1" ht="24" customHeight="1" x14ac:dyDescent="0.3">
      <c r="A7" s="19"/>
      <c r="B7" s="20" t="s">
        <v>15</v>
      </c>
      <c r="C7" s="19"/>
      <c r="D7" s="21"/>
      <c r="E7" s="26">
        <v>0</v>
      </c>
      <c r="F7" s="23">
        <v>0</v>
      </c>
      <c r="G7" s="23">
        <v>0</v>
      </c>
      <c r="H7" s="24">
        <v>0</v>
      </c>
      <c r="I7" s="24">
        <v>0</v>
      </c>
      <c r="J7" s="25" t="s">
        <v>16</v>
      </c>
    </row>
    <row r="8" spans="1:10" s="14" customFormat="1" ht="24" customHeight="1" x14ac:dyDescent="0.3">
      <c r="B8" s="14" t="s">
        <v>17</v>
      </c>
      <c r="D8" s="27"/>
      <c r="E8" s="22">
        <v>33752.23328</v>
      </c>
      <c r="F8" s="23">
        <v>45017.656540000004</v>
      </c>
      <c r="G8" s="23">
        <v>55282.701179999996</v>
      </c>
      <c r="H8" s="24">
        <f t="shared" ref="H8:I18" si="0">((F8-E8)/E8)*100</f>
        <v>33.376823295053981</v>
      </c>
      <c r="I8" s="24">
        <f t="shared" si="0"/>
        <v>22.80226344274293</v>
      </c>
      <c r="J8" s="25" t="s">
        <v>18</v>
      </c>
    </row>
    <row r="9" spans="1:10" s="14" customFormat="1" ht="24" customHeight="1" x14ac:dyDescent="0.3">
      <c r="B9" s="14" t="s">
        <v>19</v>
      </c>
      <c r="D9" s="27"/>
      <c r="E9" s="22">
        <v>4868.6109100000003</v>
      </c>
      <c r="F9" s="23">
        <v>12930.50864</v>
      </c>
      <c r="G9" s="23">
        <v>12813.895640000001</v>
      </c>
      <c r="H9" s="24">
        <f t="shared" si="0"/>
        <v>165.58927955078667</v>
      </c>
      <c r="I9" s="24">
        <f t="shared" si="0"/>
        <v>-0.90184387363743623</v>
      </c>
      <c r="J9" s="25" t="s">
        <v>20</v>
      </c>
    </row>
    <row r="10" spans="1:10" s="14" customFormat="1" ht="24" customHeight="1" x14ac:dyDescent="0.3">
      <c r="B10" s="14" t="s">
        <v>21</v>
      </c>
      <c r="D10" s="27"/>
      <c r="E10" s="22">
        <v>87216.952510000003</v>
      </c>
      <c r="F10" s="23">
        <v>97378.6633</v>
      </c>
      <c r="G10" s="23">
        <v>108384.28384</v>
      </c>
      <c r="H10" s="24">
        <f t="shared" si="0"/>
        <v>11.651072982439842</v>
      </c>
      <c r="I10" s="24">
        <f t="shared" si="0"/>
        <v>11.301880891601849</v>
      </c>
      <c r="J10" s="25" t="s">
        <v>22</v>
      </c>
    </row>
    <row r="11" spans="1:10" s="14" customFormat="1" ht="24" customHeight="1" x14ac:dyDescent="0.3">
      <c r="B11" s="14" t="s">
        <v>23</v>
      </c>
      <c r="D11" s="27"/>
      <c r="E11" s="22">
        <v>66531.286340000006</v>
      </c>
      <c r="F11" s="23">
        <v>63540.118869999998</v>
      </c>
      <c r="G11" s="23">
        <v>77473.915919999999</v>
      </c>
      <c r="H11" s="24">
        <f t="shared" si="0"/>
        <v>-4.4958810126021191</v>
      </c>
      <c r="I11" s="24">
        <f t="shared" si="0"/>
        <v>21.929132802706704</v>
      </c>
      <c r="J11" s="25" t="s">
        <v>24</v>
      </c>
    </row>
    <row r="12" spans="1:10" s="14" customFormat="1" ht="24" customHeight="1" x14ac:dyDescent="0.3">
      <c r="B12" s="14" t="s">
        <v>25</v>
      </c>
      <c r="D12" s="27"/>
      <c r="E12" s="22">
        <v>0</v>
      </c>
      <c r="F12" s="23">
        <v>0</v>
      </c>
      <c r="G12" s="23">
        <v>0</v>
      </c>
      <c r="H12" s="24">
        <v>0</v>
      </c>
      <c r="I12" s="24">
        <v>0</v>
      </c>
      <c r="J12" s="25" t="s">
        <v>26</v>
      </c>
    </row>
    <row r="13" spans="1:10" s="14" customFormat="1" ht="24" customHeight="1" x14ac:dyDescent="0.3">
      <c r="B13" s="14" t="s">
        <v>27</v>
      </c>
      <c r="D13" s="27"/>
      <c r="E13" s="22">
        <v>440885.37845000002</v>
      </c>
      <c r="F13" s="23">
        <v>473831.05776</v>
      </c>
      <c r="G13" s="23">
        <v>508051.82415</v>
      </c>
      <c r="H13" s="24">
        <f t="shared" si="0"/>
        <v>7.4726178096051976</v>
      </c>
      <c r="I13" s="24">
        <f t="shared" si="0"/>
        <v>7.2221450725024354</v>
      </c>
      <c r="J13" s="25" t="s">
        <v>28</v>
      </c>
    </row>
    <row r="14" spans="1:10" s="14" customFormat="1" ht="24" customHeight="1" x14ac:dyDescent="0.3">
      <c r="B14" s="14" t="s">
        <v>29</v>
      </c>
      <c r="D14" s="27"/>
      <c r="E14" s="22">
        <v>0</v>
      </c>
      <c r="F14" s="23">
        <v>0</v>
      </c>
      <c r="G14" s="23">
        <v>0</v>
      </c>
      <c r="H14" s="24">
        <v>0</v>
      </c>
      <c r="I14" s="24">
        <v>0</v>
      </c>
      <c r="J14" s="25" t="s">
        <v>30</v>
      </c>
    </row>
    <row r="15" spans="1:10" s="14" customFormat="1" ht="24" customHeight="1" x14ac:dyDescent="0.3">
      <c r="B15" s="14" t="s">
        <v>31</v>
      </c>
      <c r="D15" s="27"/>
      <c r="E15" s="22">
        <v>41985.036979999997</v>
      </c>
      <c r="F15" s="23">
        <v>33571.77925</v>
      </c>
      <c r="G15" s="23">
        <v>39949.887269999999</v>
      </c>
      <c r="H15" s="24">
        <f t="shared" si="0"/>
        <v>-20.038705060585606</v>
      </c>
      <c r="I15" s="24">
        <f t="shared" si="0"/>
        <v>18.998421181385552</v>
      </c>
      <c r="J15" s="28" t="s">
        <v>32</v>
      </c>
    </row>
    <row r="16" spans="1:10" s="14" customFormat="1" ht="24" customHeight="1" x14ac:dyDescent="0.3">
      <c r="B16" s="14" t="s">
        <v>33</v>
      </c>
      <c r="D16" s="27"/>
      <c r="E16" s="22">
        <v>214606.27407000001</v>
      </c>
      <c r="F16" s="23">
        <v>217164.45825</v>
      </c>
      <c r="G16" s="23">
        <v>197260.82079999999</v>
      </c>
      <c r="H16" s="24">
        <f t="shared" si="0"/>
        <v>1.1920360628252447</v>
      </c>
      <c r="I16" s="24">
        <f t="shared" si="0"/>
        <v>-9.1652370790283371</v>
      </c>
      <c r="J16" s="25" t="s">
        <v>34</v>
      </c>
    </row>
    <row r="17" spans="1:10" s="14" customFormat="1" ht="24" customHeight="1" x14ac:dyDescent="0.3">
      <c r="B17" s="14" t="s">
        <v>35</v>
      </c>
      <c r="D17" s="27"/>
      <c r="E17" s="22">
        <v>18.18</v>
      </c>
      <c r="F17" s="23">
        <v>22.16</v>
      </c>
      <c r="G17" s="23">
        <v>20.99</v>
      </c>
      <c r="H17" s="24">
        <f t="shared" si="0"/>
        <v>21.892189218921896</v>
      </c>
      <c r="I17" s="24">
        <f t="shared" si="0"/>
        <v>-5.2797833935018126</v>
      </c>
      <c r="J17" s="25" t="s">
        <v>36</v>
      </c>
    </row>
    <row r="18" spans="1:10" s="14" customFormat="1" ht="24" customHeight="1" x14ac:dyDescent="0.3">
      <c r="B18" s="14" t="s">
        <v>37</v>
      </c>
      <c r="D18" s="27"/>
      <c r="E18" s="22">
        <v>4.8</v>
      </c>
      <c r="F18" s="23">
        <v>12.75</v>
      </c>
      <c r="G18" s="23">
        <v>9</v>
      </c>
      <c r="H18" s="24">
        <f t="shared" si="0"/>
        <v>165.625</v>
      </c>
      <c r="I18" s="24">
        <f t="shared" si="0"/>
        <v>-29.411764705882355</v>
      </c>
      <c r="J18" s="25" t="s">
        <v>38</v>
      </c>
    </row>
    <row r="19" spans="1:10" s="14" customFormat="1" ht="24" customHeight="1" x14ac:dyDescent="0.3">
      <c r="A19" s="29"/>
      <c r="B19" s="29" t="s">
        <v>39</v>
      </c>
      <c r="C19" s="29"/>
      <c r="D19" s="30"/>
      <c r="E19" s="31">
        <v>0</v>
      </c>
      <c r="F19" s="31">
        <v>0</v>
      </c>
      <c r="G19" s="31">
        <v>0</v>
      </c>
      <c r="H19" s="32">
        <v>0</v>
      </c>
      <c r="I19" s="33">
        <v>0</v>
      </c>
      <c r="J19" s="34" t="s">
        <v>40</v>
      </c>
    </row>
    <row r="20" spans="1:10" ht="21.95" customHeight="1" x14ac:dyDescent="0.3">
      <c r="C20" s="14" t="s">
        <v>41</v>
      </c>
    </row>
    <row r="21" spans="1:10" ht="21.95" customHeight="1" x14ac:dyDescent="0.3">
      <c r="C21" s="14" t="s">
        <v>42</v>
      </c>
    </row>
    <row r="22" spans="1:10" ht="21.95" customHeight="1" x14ac:dyDescent="0.3">
      <c r="C22" s="36" t="s">
        <v>43</v>
      </c>
    </row>
    <row r="23" spans="1:10" ht="21.95" customHeight="1" x14ac:dyDescent="0.3">
      <c r="B23" s="36" t="s">
        <v>44</v>
      </c>
    </row>
  </sheetData>
  <mergeCells count="3">
    <mergeCell ref="A4:D5"/>
    <mergeCell ref="H4:I4"/>
    <mergeCell ref="J4:J5"/>
  </mergeCells>
  <pageMargins left="0.75" right="0.75" top="0.8" bottom="0.5" header="0.51180993000874886" footer="0.5118099300087488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2016-10-04T10:39:17Z</dcterms:created>
  <dcterms:modified xsi:type="dcterms:W3CDTF">2016-10-04T10:39:22Z</dcterms:modified>
</cp:coreProperties>
</file>