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C35" i="1" l="1"/>
  <c r="B35" i="1"/>
  <c r="D34" i="1"/>
  <c r="C34" i="1"/>
  <c r="B34" i="1"/>
  <c r="D33" i="1"/>
  <c r="C33" i="1"/>
  <c r="D32" i="1"/>
  <c r="C32" i="1"/>
  <c r="B32" i="1"/>
  <c r="D31" i="1"/>
  <c r="C31" i="1"/>
  <c r="B31" i="1"/>
  <c r="D30" i="1"/>
  <c r="C30" i="1"/>
  <c r="B30" i="1"/>
  <c r="C29" i="1"/>
  <c r="B29" i="1"/>
  <c r="D28" i="1"/>
  <c r="C28" i="1"/>
  <c r="B28" i="1"/>
  <c r="C27" i="1"/>
  <c r="B27" i="1"/>
  <c r="D26" i="1"/>
  <c r="D25" i="1"/>
  <c r="B25" i="1"/>
  <c r="D24" i="1"/>
  <c r="C24" i="1"/>
  <c r="B24" i="1"/>
  <c r="D23" i="1"/>
  <c r="C23" i="1"/>
  <c r="B23" i="1"/>
  <c r="D22" i="1"/>
  <c r="C22" i="1"/>
  <c r="B22" i="1"/>
  <c r="C14" i="1"/>
  <c r="C10" i="1"/>
  <c r="C26" i="1" s="1"/>
  <c r="B10" i="1"/>
  <c r="B26" i="1" s="1"/>
</calcChain>
</file>

<file path=xl/sharedStrings.xml><?xml version="1.0" encoding="utf-8"?>
<sst xmlns="http://schemas.openxmlformats.org/spreadsheetml/2006/main" count="44" uniqueCount="27">
  <si>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</si>
  <si>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</si>
  <si>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</si>
  <si>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</si>
  <si>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</si>
  <si>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</si>
  <si>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</si>
  <si>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</si>
  <si>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</si>
  <si>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</si>
  <si>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</si>
  <si>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</si>
  <si>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</si>
  <si>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</si>
  <si>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</si>
  <si>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</si>
  <si>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</si>
  <si>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</si>
  <si>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</si>
  <si>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</si>
  <si>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</si>
  <si>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 </t>
  </si>
  <si>
    <t xml:space="preserve">                            ร้อยละ</t>
  </si>
  <si>
    <t xml:space="preserve"> --</t>
  </si>
  <si>
    <t>หมายเหตุ   1.   -    ไม่มีข้อมูล</t>
  </si>
  <si>
    <t xml:space="preserve">                 2.  -- 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</si>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</sst>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/>
    <xf numFmtId="0" fontId="4" fillId="0" borderId="0" xfId="0" applyFont="1" applyBorder="1" applyAlignment="1">
      <alignment horizontal="center"/>
    </xf>
    <xf numFmtId="187" fontId="5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3" fontId="2" fillId="0" borderId="3" xfId="0" applyNumberFormat="1" applyFont="1" applyBorder="1" applyAlignment="1" applyProtection="1">
      <alignment horizontal="left" vertical="center"/>
    </xf>
    <xf numFmtId="187" fontId="7" fillId="0" borderId="3" xfId="0" applyNumberFormat="1" applyFont="1" applyFill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38"/>
  <sheetViews>
    <sheetView showGridLines="0" tabSelected="1" zoomScaleNormal="100" workbookViewId="0">
      <selection activeCell="I14" sqref="I14"/>
    </sheetView>
  </sheetViews>
  <sheetFormatPr defaultRowHeight="26.25" customHeight="1" x14ac:dyDescent="0.55000000000000004"/>
  <cols>
    <col min="1" max="1" width="35" style="1" customWidth="1"/>
    <col min="2" max="4" width="19.7109375" style="3" customWidth="1"/>
    <col min="5" max="16384" width="9.140625" style="3"/>
  </cols>
  <sheetData>
    <row r="1" spans="1:4" s="1" customFormat="1" ht="26.25" customHeight="1" x14ac:dyDescent="0.55000000000000004">
      <c r="A1" s="1" t="s">
        <v>0</v>
      </c>
      <c r="B1" s="2"/>
      <c r="C1" s="2"/>
      <c r="D1" s="2"/>
    </row>
    <row r="2" spans="1:4" ht="14.25" customHeight="1" x14ac:dyDescent="0.55000000000000004"/>
    <row r="3" spans="1:4" s="6" customFormat="1" ht="30" customHeight="1" x14ac:dyDescent="0.5">
      <c r="A3" s="4"/>
      <c r="B3" s="5" t="s">
        <v>1</v>
      </c>
      <c r="C3" s="5" t="s">
        <v>2</v>
      </c>
      <c r="D3" s="5" t="s">
        <v>3</v>
      </c>
    </row>
    <row r="4" spans="1:4" s="6" customFormat="1" ht="21.75" x14ac:dyDescent="0.5">
      <c r="B4" s="7" t="s">
        <v>4</v>
      </c>
      <c r="C4" s="7"/>
      <c r="D4" s="7"/>
    </row>
    <row r="5" spans="1:4" s="10" customFormat="1" ht="21" customHeight="1" x14ac:dyDescent="0.45">
      <c r="A5" s="8" t="s">
        <v>5</v>
      </c>
      <c r="B5" s="9">
        <v>641013</v>
      </c>
      <c r="C5" s="9">
        <v>318662</v>
      </c>
      <c r="D5" s="9">
        <v>322351</v>
      </c>
    </row>
    <row r="6" spans="1:4" s="13" customFormat="1" ht="21" customHeight="1" x14ac:dyDescent="0.5">
      <c r="A6" s="11" t="s">
        <v>6</v>
      </c>
      <c r="B6" s="12">
        <v>21751.453000000001</v>
      </c>
      <c r="C6" s="12">
        <v>4650.49</v>
      </c>
      <c r="D6" s="12">
        <v>17101.04</v>
      </c>
    </row>
    <row r="7" spans="1:4" s="13" customFormat="1" ht="21" customHeight="1" x14ac:dyDescent="0.5">
      <c r="A7" s="14" t="s">
        <v>7</v>
      </c>
      <c r="B7" s="12">
        <v>200903.52499999999</v>
      </c>
      <c r="C7" s="12">
        <v>83093.64</v>
      </c>
      <c r="D7" s="12">
        <v>117809.61</v>
      </c>
    </row>
    <row r="8" spans="1:4" s="13" customFormat="1" ht="21" customHeight="1" x14ac:dyDescent="0.5">
      <c r="A8" s="15" t="s">
        <v>8</v>
      </c>
      <c r="B8" s="12">
        <v>97086.45</v>
      </c>
      <c r="C8" s="12">
        <v>57976.76</v>
      </c>
      <c r="D8" s="12">
        <v>39109.459000000003</v>
      </c>
    </row>
    <row r="9" spans="1:4" s="13" customFormat="1" ht="21" customHeight="1" x14ac:dyDescent="0.5">
      <c r="A9" s="15" t="s">
        <v>9</v>
      </c>
      <c r="B9" s="12">
        <v>115714.53</v>
      </c>
      <c r="C9" s="12">
        <v>59752.7</v>
      </c>
      <c r="D9" s="12">
        <v>55961.599999999999</v>
      </c>
    </row>
    <row r="10" spans="1:4" s="18" customFormat="1" ht="21" customHeight="1" x14ac:dyDescent="0.5">
      <c r="A10" s="16" t="s">
        <v>10</v>
      </c>
      <c r="B10" s="17">
        <f>SUM(B11:B13)</f>
        <v>117361.65</v>
      </c>
      <c r="C10" s="17">
        <f>SUM(C11:C13)</f>
        <v>66851.900000000009</v>
      </c>
      <c r="D10" s="17">
        <v>50510</v>
      </c>
    </row>
    <row r="11" spans="1:4" s="2" customFormat="1" ht="21" customHeight="1" x14ac:dyDescent="0.5">
      <c r="A11" s="15" t="s">
        <v>11</v>
      </c>
      <c r="B11" s="12">
        <v>77971.600000000006</v>
      </c>
      <c r="C11" s="12">
        <v>39133.65</v>
      </c>
      <c r="D11" s="12">
        <v>38837.61</v>
      </c>
    </row>
    <row r="12" spans="1:4" s="2" customFormat="1" ht="21" customHeight="1" x14ac:dyDescent="0.5">
      <c r="A12" s="15" t="s">
        <v>12</v>
      </c>
      <c r="B12" s="12">
        <v>38637.74</v>
      </c>
      <c r="C12" s="12">
        <v>27101.14</v>
      </c>
      <c r="D12" s="12">
        <v>11536.6</v>
      </c>
    </row>
    <row r="13" spans="1:4" s="2" customFormat="1" ht="21" customHeight="1" x14ac:dyDescent="0.5">
      <c r="A13" s="15" t="s">
        <v>13</v>
      </c>
      <c r="B13" s="12">
        <v>752.31</v>
      </c>
      <c r="C13" s="12">
        <v>617.11</v>
      </c>
      <c r="D13" s="12">
        <v>135.19999999999999</v>
      </c>
    </row>
    <row r="14" spans="1:4" s="18" customFormat="1" ht="21" customHeight="1" x14ac:dyDescent="0.5">
      <c r="A14" s="16" t="s">
        <v>14</v>
      </c>
      <c r="B14" s="17">
        <v>86248</v>
      </c>
      <c r="C14" s="17">
        <f>SUM(C15:C17)</f>
        <v>44677.819999999992</v>
      </c>
      <c r="D14" s="17">
        <v>41570</v>
      </c>
    </row>
    <row r="15" spans="1:4" s="13" customFormat="1" ht="21" customHeight="1" x14ac:dyDescent="0.5">
      <c r="A15" s="15" t="s">
        <v>15</v>
      </c>
      <c r="B15" s="12">
        <v>34652.81</v>
      </c>
      <c r="C15" s="12">
        <v>15440.61</v>
      </c>
      <c r="D15" s="12">
        <v>19212.189999999999</v>
      </c>
    </row>
    <row r="16" spans="1:4" s="13" customFormat="1" ht="21" customHeight="1" x14ac:dyDescent="0.5">
      <c r="A16" s="15" t="s">
        <v>16</v>
      </c>
      <c r="B16" s="12">
        <v>36581.449999999997</v>
      </c>
      <c r="C16" s="12">
        <v>22914.23</v>
      </c>
      <c r="D16" s="12">
        <v>13667.22</v>
      </c>
    </row>
    <row r="17" spans="1:5" s="13" customFormat="1" ht="21" customHeight="1" x14ac:dyDescent="0.5">
      <c r="A17" s="15" t="s">
        <v>17</v>
      </c>
      <c r="B17" s="12">
        <v>15014.33</v>
      </c>
      <c r="C17" s="12">
        <v>6322.98</v>
      </c>
      <c r="D17" s="12">
        <v>8691.36</v>
      </c>
    </row>
    <row r="18" spans="1:5" s="13" customFormat="1" ht="21" customHeight="1" x14ac:dyDescent="0.5">
      <c r="A18" s="15" t="s">
        <v>18</v>
      </c>
      <c r="B18" s="12">
        <v>598.27</v>
      </c>
      <c r="C18" s="12">
        <v>309.29000000000002</v>
      </c>
      <c r="D18" s="12">
        <v>288.98</v>
      </c>
    </row>
    <row r="19" spans="1:5" s="13" customFormat="1" ht="21" customHeight="1" x14ac:dyDescent="0.5">
      <c r="A19" s="15" t="s">
        <v>19</v>
      </c>
      <c r="B19" s="12">
        <v>1349.4</v>
      </c>
      <c r="C19" s="12">
        <v>1349.4</v>
      </c>
      <c r="D19" s="12" t="s">
        <v>20</v>
      </c>
    </row>
    <row r="20" spans="1:5" s="2" customFormat="1" ht="18" customHeight="1" x14ac:dyDescent="0.5">
      <c r="A20" s="2" t="s">
        <v>21</v>
      </c>
      <c r="B20" s="19" t="s">
        <v>22</v>
      </c>
      <c r="C20" s="19"/>
      <c r="D20" s="19"/>
    </row>
    <row r="21" spans="1:5" s="2" customFormat="1" ht="18.75" customHeight="1" x14ac:dyDescent="0.5">
      <c r="A21" s="8" t="s">
        <v>5</v>
      </c>
      <c r="B21" s="20">
        <v>100</v>
      </c>
      <c r="C21" s="20">
        <v>100</v>
      </c>
      <c r="D21" s="20">
        <v>100</v>
      </c>
    </row>
    <row r="22" spans="1:5" s="2" customFormat="1" ht="21" customHeight="1" x14ac:dyDescent="0.5">
      <c r="A22" s="11" t="s">
        <v>6</v>
      </c>
      <c r="B22" s="21">
        <f>(100/$B$5)*B6</f>
        <v>3.3932935837494713</v>
      </c>
      <c r="C22" s="21">
        <f>(100/$C$5)*C6</f>
        <v>1.4593801582868369</v>
      </c>
      <c r="D22" s="21">
        <f>(100/$D$5)*D6</f>
        <v>5.3050991000493246</v>
      </c>
      <c r="E22" s="22"/>
    </row>
    <row r="23" spans="1:5" s="2" customFormat="1" ht="21" customHeight="1" x14ac:dyDescent="0.5">
      <c r="A23" s="14" t="s">
        <v>7</v>
      </c>
      <c r="B23" s="21">
        <f t="shared" ref="B23:B32" si="0">(100/$B$5)*B7</f>
        <v>31.341567955720084</v>
      </c>
      <c r="C23" s="21">
        <f t="shared" ref="C23:C35" si="1">(100/$C$5)*C7</f>
        <v>26.075791904902374</v>
      </c>
      <c r="D23" s="21">
        <f>(100/$D$5)*D7</f>
        <v>36.546996907098162</v>
      </c>
      <c r="E23" s="22"/>
    </row>
    <row r="24" spans="1:5" s="2" customFormat="1" ht="21" customHeight="1" x14ac:dyDescent="0.5">
      <c r="A24" s="15" t="s">
        <v>8</v>
      </c>
      <c r="B24" s="21">
        <f t="shared" si="0"/>
        <v>15.14578487487773</v>
      </c>
      <c r="C24" s="21">
        <f t="shared" si="1"/>
        <v>18.193810369607924</v>
      </c>
      <c r="D24" s="21">
        <f t="shared" ref="D24:D34" si="2">(100/$D$5)*D8</f>
        <v>12.132569466202989</v>
      </c>
    </row>
    <row r="25" spans="1:5" s="2" customFormat="1" ht="21" customHeight="1" x14ac:dyDescent="0.5">
      <c r="A25" s="15" t="s">
        <v>9</v>
      </c>
      <c r="B25" s="21">
        <f t="shared" si="0"/>
        <v>18.051822661942893</v>
      </c>
      <c r="C25" s="21">
        <v>18.7</v>
      </c>
      <c r="D25" s="21">
        <f t="shared" si="2"/>
        <v>17.360454907848897</v>
      </c>
    </row>
    <row r="26" spans="1:5" s="2" customFormat="1" ht="21" customHeight="1" x14ac:dyDescent="0.5">
      <c r="A26" s="14" t="s">
        <v>10</v>
      </c>
      <c r="B26" s="21">
        <f>(100/$B$5)*B10</f>
        <v>18.308778449111013</v>
      </c>
      <c r="C26" s="21">
        <f t="shared" si="1"/>
        <v>20.978936930038728</v>
      </c>
      <c r="D26" s="21">
        <f t="shared" si="2"/>
        <v>15.66925494259363</v>
      </c>
    </row>
    <row r="27" spans="1:5" s="2" customFormat="1" ht="21" customHeight="1" x14ac:dyDescent="0.5">
      <c r="A27" s="15" t="s">
        <v>11</v>
      </c>
      <c r="B27" s="21">
        <f t="shared" si="0"/>
        <v>12.163809470322756</v>
      </c>
      <c r="C27" s="21">
        <f t="shared" si="1"/>
        <v>12.280613942045177</v>
      </c>
      <c r="D27" s="21">
        <v>12.1</v>
      </c>
    </row>
    <row r="28" spans="1:5" s="2" customFormat="1" ht="21" customHeight="1" x14ac:dyDescent="0.5">
      <c r="A28" s="15" t="s">
        <v>12</v>
      </c>
      <c r="B28" s="21">
        <f t="shared" si="0"/>
        <v>6.0276063043963219</v>
      </c>
      <c r="C28" s="21">
        <f t="shared" si="1"/>
        <v>8.504666386327834</v>
      </c>
      <c r="D28" s="21">
        <f t="shared" si="2"/>
        <v>3.578893814506547</v>
      </c>
    </row>
    <row r="29" spans="1:5" s="2" customFormat="1" ht="21" customHeight="1" x14ac:dyDescent="0.5">
      <c r="A29" s="15" t="s">
        <v>13</v>
      </c>
      <c r="B29" s="21">
        <f t="shared" si="0"/>
        <v>0.117362674391939</v>
      </c>
      <c r="C29" s="21">
        <f t="shared" si="1"/>
        <v>0.19365660166571477</v>
      </c>
      <c r="D29" s="21" t="s">
        <v>23</v>
      </c>
    </row>
    <row r="30" spans="1:5" s="2" customFormat="1" ht="21" customHeight="1" x14ac:dyDescent="0.5">
      <c r="A30" s="14" t="s">
        <v>14</v>
      </c>
      <c r="B30" s="21">
        <f t="shared" si="0"/>
        <v>13.4549533316797</v>
      </c>
      <c r="C30" s="21">
        <f t="shared" si="1"/>
        <v>14.020441721949901</v>
      </c>
      <c r="D30" s="21">
        <f t="shared" si="2"/>
        <v>12.895880577383037</v>
      </c>
    </row>
    <row r="31" spans="1:5" s="2" customFormat="1" ht="21" customHeight="1" x14ac:dyDescent="0.5">
      <c r="A31" s="15" t="s">
        <v>15</v>
      </c>
      <c r="B31" s="21">
        <f t="shared" si="0"/>
        <v>5.4059449652347134</v>
      </c>
      <c r="C31" s="21">
        <f t="shared" si="1"/>
        <v>4.8454506655955214</v>
      </c>
      <c r="D31" s="21">
        <f t="shared" si="2"/>
        <v>5.960021839547573</v>
      </c>
    </row>
    <row r="32" spans="1:5" s="2" customFormat="1" ht="21" customHeight="1" x14ac:dyDescent="0.5">
      <c r="A32" s="15" t="s">
        <v>16</v>
      </c>
      <c r="B32" s="21">
        <f t="shared" si="0"/>
        <v>5.7068187384655218</v>
      </c>
      <c r="C32" s="21">
        <f t="shared" si="1"/>
        <v>7.1907632538551818</v>
      </c>
      <c r="D32" s="21">
        <f t="shared" si="2"/>
        <v>4.2398565538807071</v>
      </c>
    </row>
    <row r="33" spans="1:5" s="2" customFormat="1" ht="21" customHeight="1" x14ac:dyDescent="0.5">
      <c r="A33" s="15" t="s">
        <v>17</v>
      </c>
      <c r="B33" s="21">
        <v>2.4</v>
      </c>
      <c r="C33" s="21">
        <f t="shared" si="1"/>
        <v>1.9842278024991997</v>
      </c>
      <c r="D33" s="21">
        <f t="shared" si="2"/>
        <v>2.6962410540063471</v>
      </c>
    </row>
    <row r="34" spans="1:5" s="2" customFormat="1" ht="21" customHeight="1" x14ac:dyDescent="0.5">
      <c r="A34" s="15" t="s">
        <v>18</v>
      </c>
      <c r="B34" s="21">
        <f>(100/$B$5)*B18</f>
        <v>9.3331960506261177E-2</v>
      </c>
      <c r="C34" s="21">
        <f t="shared" si="1"/>
        <v>9.7058952746169935E-2</v>
      </c>
      <c r="D34" s="21">
        <f t="shared" si="2"/>
        <v>8.964762014077822E-2</v>
      </c>
    </row>
    <row r="35" spans="1:5" s="2" customFormat="1" ht="21" customHeight="1" x14ac:dyDescent="0.5">
      <c r="A35" s="23" t="s">
        <v>19</v>
      </c>
      <c r="B35" s="24">
        <f>(100/$B$5)*B19</f>
        <v>0.210510551268071</v>
      </c>
      <c r="C35" s="24">
        <f t="shared" si="1"/>
        <v>0.42345808411420255</v>
      </c>
      <c r="D35" s="25" t="s">
        <v>20</v>
      </c>
    </row>
    <row r="36" spans="1:5" s="27" customFormat="1" ht="24" customHeight="1" x14ac:dyDescent="0.5">
      <c r="A36" s="26" t="s">
        <v>24</v>
      </c>
    </row>
    <row r="37" spans="1:5" s="27" customFormat="1" ht="21.75" x14ac:dyDescent="0.5">
      <c r="A37" s="28" t="s">
        <v>25</v>
      </c>
      <c r="B37" s="29"/>
      <c r="C37" s="29"/>
      <c r="D37" s="29"/>
      <c r="E37" s="29"/>
    </row>
    <row r="38" spans="1:5" s="27" customFormat="1" ht="21.75" x14ac:dyDescent="0.5">
      <c r="A38" s="28" t="s">
        <v>26</v>
      </c>
      <c r="C38" s="27" t="s">
        <v>21</v>
      </c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2016-01-29T02:40:30Z</dcterms:created>
  <dcterms:modified xsi:type="dcterms:W3CDTF">2016-01-29T02:40:40Z</dcterms:modified>
</cp:coreProperties>
</file>