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15" windowHeight="6045"/>
  </bookViews>
  <sheets>
    <sheet name="T-12.2" sheetId="14" r:id="rId1"/>
  </sheets>
  <definedNames>
    <definedName name="_xlnm.Print_Area" localSheetId="0">'T-12.2'!$A$1:$P$23</definedName>
  </definedNames>
  <calcPr calcId="125725"/>
</workbook>
</file>

<file path=xl/calcChain.xml><?xml version="1.0" encoding="utf-8"?>
<calcChain xmlns="http://schemas.openxmlformats.org/spreadsheetml/2006/main">
  <c r="N19" i="14"/>
  <c r="M19"/>
  <c r="L19"/>
  <c r="K19"/>
  <c r="N18"/>
  <c r="M18"/>
  <c r="L18"/>
  <c r="K18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</calcChain>
</file>

<file path=xl/sharedStrings.xml><?xml version="1.0" encoding="utf-8"?>
<sst xmlns="http://schemas.openxmlformats.org/spreadsheetml/2006/main" count="44" uniqueCount="28">
  <si>
    <t>ตาราง</t>
  </si>
  <si>
    <t>สปก.</t>
  </si>
  <si>
    <t>Est.</t>
  </si>
  <si>
    <t>ลูกจ้าง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</si>
  <si>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</si>
  <si>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</si>
  <si>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</si>
  <si>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</si>
  <si>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</si>
  <si>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</si>
  <si>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</si>
  <si>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</si>
  <si>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</si>
  <si>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</si>
  <si>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50 - 99</t>
  </si>
  <si>
    <t>อัตราการเปลี่ยนแปลง (%)</t>
  </si>
  <si>
    <t>&gt; 1,000</t>
  </si>
  <si>
    <t>รวมยอด   (Total)</t>
  </si>
  <si>
    <t>Table</t>
  </si>
  <si>
    <t xml:space="preserve">    ขนาดของสถานประกอบการ (คน)   Size of Establishment (person)</t>
  </si>
  <si>
    <t>Percentage change</t>
  </si>
  <si>
    <t>(2013)</t>
  </si>
  <si>
    <t>(2014)</t>
  </si>
  <si>
    <t>2557 (2014)</t>
  </si>
  <si>
    <t>(2015)</t>
  </si>
  <si>
    <t>สถานประกอบการ และลูกจ้าง จำแนกตามขนาดของสถานประกอบการ พ.ศ. 2556 - 2558</t>
  </si>
  <si>
    <t>Establishment and Employee by Size of Establishment: 2013 - 2015</t>
  </si>
  <si>
    <t>2558 (2015)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</si>
</sst>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</cellStyleXfs>
  <cellXfs count="6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6" fillId="0" borderId="0" xfId="0" applyFont="1"/>
    <xf numFmtId="0" fontId="9" fillId="0" borderId="0" xfId="0" applyFont="1"/>
    <xf numFmtId="0" fontId="7" fillId="0" borderId="7" xfId="0" applyFont="1" applyBorder="1"/>
    <xf numFmtId="0" fontId="8" fillId="0" borderId="0" xfId="0" applyFont="1" applyBorder="1" applyAlignment="1"/>
    <xf numFmtId="0" fontId="9" fillId="0" borderId="0" xfId="0" applyFont="1" applyBorder="1" applyAlignment="1"/>
    <xf numFmtId="0" fontId="9" fillId="0" borderId="6" xfId="0" applyFont="1" applyBorder="1"/>
    <xf numFmtId="0" fontId="7" fillId="0" borderId="4" xfId="0" applyFont="1" applyBorder="1"/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/>
    <xf numFmtId="0" fontId="10" fillId="0" borderId="11" xfId="0" applyFont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3" fontId="8" fillId="0" borderId="3" xfId="0" applyNumberFormat="1" applyFont="1" applyBorder="1" applyAlignment="1">
      <alignment horizontal="right" indent="2"/>
    </xf>
    <xf numFmtId="3" fontId="8" fillId="0" borderId="5" xfId="0" applyNumberFormat="1" applyFont="1" applyBorder="1" applyAlignment="1">
      <alignment horizontal="right" indent="2"/>
    </xf>
    <xf numFmtId="4" fontId="8" fillId="0" borderId="8" xfId="0" applyNumberFormat="1" applyFont="1" applyBorder="1" applyAlignment="1">
      <alignment horizontal="right" indent="2"/>
    </xf>
    <xf numFmtId="4" fontId="8" fillId="0" borderId="5" xfId="0" applyNumberFormat="1" applyFont="1" applyBorder="1" applyAlignment="1">
      <alignment horizontal="right" indent="2"/>
    </xf>
    <xf numFmtId="3" fontId="9" fillId="0" borderId="3" xfId="0" applyNumberFormat="1" applyFont="1" applyBorder="1" applyAlignment="1">
      <alignment horizontal="right" indent="2"/>
    </xf>
    <xf numFmtId="3" fontId="9" fillId="0" borderId="5" xfId="0" applyNumberFormat="1" applyFont="1" applyBorder="1" applyAlignment="1">
      <alignment horizontal="right" indent="2"/>
    </xf>
    <xf numFmtId="4" fontId="9" fillId="0" borderId="8" xfId="0" applyNumberFormat="1" applyFont="1" applyBorder="1" applyAlignment="1">
      <alignment horizontal="right" indent="2"/>
    </xf>
    <xf numFmtId="4" fontId="9" fillId="0" borderId="5" xfId="0" applyNumberFormat="1" applyFont="1" applyBorder="1" applyAlignment="1">
      <alignment horizontal="right" indent="2"/>
    </xf>
    <xf numFmtId="3" fontId="8" fillId="0" borderId="3" xfId="0" applyNumberFormat="1" applyFont="1" applyFill="1" applyBorder="1" applyAlignment="1">
      <alignment horizontal="right" indent="2"/>
    </xf>
    <xf numFmtId="3" fontId="9" fillId="0" borderId="3" xfId="0" applyNumberFormat="1" applyFont="1" applyFill="1" applyBorder="1" applyAlignment="1">
      <alignment horizontal="right" indent="2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16" fontId="7" fillId="0" borderId="0" xfId="0" quotePrefix="1" applyNumberFormat="1" applyFont="1" applyBorder="1" applyAlignment="1">
      <alignment horizontal="center"/>
    </xf>
    <xf numFmtId="16" fontId="7" fillId="0" borderId="8" xfId="0" quotePrefix="1" applyNumberFormat="1" applyFont="1" applyBorder="1" applyAlignment="1">
      <alignment horizontal="center"/>
    </xf>
    <xf numFmtId="0" fontId="9" fillId="0" borderId="4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66675</xdr:colOff>
      <xdr:row>23</xdr:row>
      <xdr:rowOff>9524</xdr:rowOff>
    </xdr:to>
    <xdr:grpSp>
      <xdr:nvGrpSpPr>
        <xdr:cNvPr id="14519" name="Group 146"/>
        <xdr:cNvGrpSpPr>
          <a:grpSpLocks/>
        </xdr:cNvGrpSpPr>
      </xdr:nvGrpSpPr>
      <xdr:grpSpPr bwMode="auto">
        <a:xfrm>
          <a:off x="9705975" y="0"/>
          <a:ext cx="485775" cy="6562724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108</a:t>
            </a:r>
          </a:p>
        </xdr:txBody>
      </xdr:sp>
      <xdr:cxnSp macro="">
        <xdr:nvCxnSpPr>
          <xdr:cNvPr id="14522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23"/>
  <sheetViews>
    <sheetView showGridLines="0" tabSelected="1" workbookViewId="0">
      <selection activeCell="L15" sqref="L15"/>
    </sheetView>
  </sheetViews>
  <sheetFormatPr defaultRowHeight="18.75"/>
  <cols>
    <col min="1" max="1" width="1.7109375" style="12" customWidth="1"/>
    <col min="2" max="2" width="5.85546875" style="12" customWidth="1"/>
    <col min="3" max="3" width="5.28515625" style="12" customWidth="1"/>
    <col min="4" max="4" width="13.7109375" style="12" customWidth="1"/>
    <col min="5" max="10" width="11.85546875" style="12" customWidth="1"/>
    <col min="11" max="11" width="12.28515625" style="12" customWidth="1"/>
    <col min="12" max="12" width="11.7109375" style="12" customWidth="1"/>
    <col min="13" max="13" width="12" style="12" customWidth="1"/>
    <col min="14" max="14" width="11.7109375" style="12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>
      <c r="A1" s="1"/>
      <c r="B1" s="1" t="s">
        <v>0</v>
      </c>
      <c r="C1" s="2">
        <v>12.2</v>
      </c>
      <c r="D1" s="1" t="s">
        <v>25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18</v>
      </c>
      <c r="C2" s="2">
        <v>12.2</v>
      </c>
      <c r="D2" s="1" t="s">
        <v>26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3" customFormat="1" ht="17.25" customHeight="1">
      <c r="A4" s="61" t="s">
        <v>19</v>
      </c>
      <c r="B4" s="61"/>
      <c r="C4" s="61"/>
      <c r="D4" s="62"/>
      <c r="E4" s="28"/>
      <c r="F4" s="29"/>
      <c r="G4" s="28"/>
      <c r="H4" s="29"/>
      <c r="I4" s="28"/>
      <c r="J4" s="29"/>
      <c r="K4" s="52" t="s">
        <v>15</v>
      </c>
      <c r="L4" s="53"/>
      <c r="M4" s="53"/>
      <c r="N4" s="53"/>
      <c r="O4" s="11"/>
    </row>
    <row r="5" spans="1:15" s="13" customFormat="1" ht="21" customHeight="1">
      <c r="A5" s="63"/>
      <c r="B5" s="63"/>
      <c r="C5" s="63"/>
      <c r="D5" s="64"/>
      <c r="E5" s="56">
        <v>2556</v>
      </c>
      <c r="F5" s="57"/>
      <c r="G5" s="56">
        <v>2557</v>
      </c>
      <c r="H5" s="57"/>
      <c r="I5" s="56">
        <v>2558</v>
      </c>
      <c r="J5" s="57"/>
      <c r="K5" s="43" t="s">
        <v>20</v>
      </c>
      <c r="L5" s="43"/>
      <c r="M5" s="43"/>
      <c r="N5" s="43"/>
      <c r="O5" s="11"/>
    </row>
    <row r="6" spans="1:15" s="13" customFormat="1" ht="21" customHeight="1">
      <c r="A6" s="63"/>
      <c r="B6" s="63"/>
      <c r="C6" s="63"/>
      <c r="D6" s="64"/>
      <c r="E6" s="50" t="s">
        <v>21</v>
      </c>
      <c r="F6" s="51"/>
      <c r="G6" s="50" t="s">
        <v>22</v>
      </c>
      <c r="H6" s="58"/>
      <c r="I6" s="50" t="s">
        <v>24</v>
      </c>
      <c r="J6" s="58"/>
      <c r="K6" s="54" t="s">
        <v>23</v>
      </c>
      <c r="L6" s="55"/>
      <c r="M6" s="54" t="s">
        <v>27</v>
      </c>
      <c r="N6" s="55"/>
      <c r="O6" s="11"/>
    </row>
    <row r="7" spans="1:15" s="13" customFormat="1" ht="20.25" customHeight="1">
      <c r="A7" s="63"/>
      <c r="B7" s="63"/>
      <c r="C7" s="63"/>
      <c r="D7" s="64"/>
      <c r="E7" s="26" t="s">
        <v>1</v>
      </c>
      <c r="F7" s="26" t="s">
        <v>3</v>
      </c>
      <c r="G7" s="26" t="s">
        <v>1</v>
      </c>
      <c r="H7" s="26" t="s">
        <v>3</v>
      </c>
      <c r="I7" s="26" t="s">
        <v>1</v>
      </c>
      <c r="J7" s="26" t="s">
        <v>3</v>
      </c>
      <c r="K7" s="26" t="s">
        <v>1</v>
      </c>
      <c r="L7" s="26" t="s">
        <v>3</v>
      </c>
      <c r="M7" s="26" t="s">
        <v>1</v>
      </c>
      <c r="N7" s="27" t="s">
        <v>3</v>
      </c>
      <c r="O7" s="11"/>
    </row>
    <row r="8" spans="1:15" s="13" customFormat="1" ht="20.25" customHeight="1">
      <c r="A8" s="65"/>
      <c r="B8" s="65"/>
      <c r="C8" s="65"/>
      <c r="D8" s="66"/>
      <c r="E8" s="23" t="s">
        <v>2</v>
      </c>
      <c r="F8" s="23" t="s">
        <v>11</v>
      </c>
      <c r="G8" s="23" t="s">
        <v>2</v>
      </c>
      <c r="H8" s="23" t="s">
        <v>11</v>
      </c>
      <c r="I8" s="23" t="s">
        <v>2</v>
      </c>
      <c r="J8" s="23" t="s">
        <v>11</v>
      </c>
      <c r="K8" s="23" t="s">
        <v>2</v>
      </c>
      <c r="L8" s="23" t="s">
        <v>11</v>
      </c>
      <c r="M8" s="23" t="s">
        <v>2</v>
      </c>
      <c r="N8" s="21" t="s">
        <v>11</v>
      </c>
      <c r="O8" s="11"/>
    </row>
    <row r="9" spans="1:15" s="13" customFormat="1" ht="9" customHeight="1">
      <c r="A9" s="24"/>
      <c r="B9" s="24"/>
      <c r="C9" s="24"/>
      <c r="D9" s="25"/>
      <c r="E9" s="22"/>
      <c r="F9" s="22"/>
      <c r="G9" s="22"/>
      <c r="H9" s="22"/>
      <c r="I9" s="19"/>
      <c r="J9" s="19"/>
      <c r="K9" s="30"/>
      <c r="L9" s="20"/>
      <c r="M9" s="20"/>
      <c r="N9" s="20"/>
      <c r="O9" s="11"/>
    </row>
    <row r="10" spans="1:15" s="10" customFormat="1" ht="25.5" customHeight="1">
      <c r="A10" s="59" t="s">
        <v>17</v>
      </c>
      <c r="B10" s="59"/>
      <c r="C10" s="59"/>
      <c r="D10" s="60"/>
      <c r="E10" s="34">
        <v>4359</v>
      </c>
      <c r="F10" s="33">
        <v>80495</v>
      </c>
      <c r="G10" s="33">
        <v>4308</v>
      </c>
      <c r="H10" s="33">
        <v>89403</v>
      </c>
      <c r="I10" s="41">
        <v>4468</v>
      </c>
      <c r="J10" s="41">
        <v>91998</v>
      </c>
      <c r="K10" s="35">
        <f>SUM(G10-E10)/E10*100</f>
        <v>-1.1699931176875429</v>
      </c>
      <c r="L10" s="36">
        <f>SUM(H10-F10)/H10*100</f>
        <v>9.9638714584521768</v>
      </c>
      <c r="M10" s="36">
        <f>SUM(I10-G10)/G10*100</f>
        <v>3.7140204271123487</v>
      </c>
      <c r="N10" s="36">
        <f t="shared" ref="N10:N19" si="0">SUM(J10-H10)/J10*100</f>
        <v>2.8207134937716036</v>
      </c>
    </row>
    <row r="11" spans="1:15" s="15" customFormat="1" ht="30.75" customHeight="1">
      <c r="A11" s="48" t="s">
        <v>4</v>
      </c>
      <c r="B11" s="48"/>
      <c r="C11" s="48"/>
      <c r="D11" s="49"/>
      <c r="E11" s="38">
        <v>2295</v>
      </c>
      <c r="F11" s="37">
        <v>4901</v>
      </c>
      <c r="G11" s="37">
        <v>2077</v>
      </c>
      <c r="H11" s="37">
        <v>4463</v>
      </c>
      <c r="I11" s="42">
        <v>2127</v>
      </c>
      <c r="J11" s="42">
        <v>4620</v>
      </c>
      <c r="K11" s="39">
        <f t="shared" ref="K11:K19" si="1">SUM(G11-E11)/E11*100</f>
        <v>-9.4989106753812642</v>
      </c>
      <c r="L11" s="40">
        <f t="shared" ref="L11:L19" si="2">SUM(H11-F11)/H11*100</f>
        <v>-9.8140264396146097</v>
      </c>
      <c r="M11" s="40">
        <f t="shared" ref="M11:M19" si="3">SUM(I11-G11)/G11*100</f>
        <v>2.407318247472316</v>
      </c>
      <c r="N11" s="40">
        <f t="shared" si="0"/>
        <v>3.3982683982683981</v>
      </c>
    </row>
    <row r="12" spans="1:15" s="15" customFormat="1" ht="30.75" customHeight="1">
      <c r="A12" s="46" t="s">
        <v>5</v>
      </c>
      <c r="B12" s="46"/>
      <c r="C12" s="46"/>
      <c r="D12" s="47"/>
      <c r="E12" s="38">
        <v>1193</v>
      </c>
      <c r="F12" s="37">
        <v>8198</v>
      </c>
      <c r="G12" s="37">
        <v>1204</v>
      </c>
      <c r="H12" s="37">
        <v>8361</v>
      </c>
      <c r="I12" s="42">
        <v>1267</v>
      </c>
      <c r="J12" s="42">
        <v>8801</v>
      </c>
      <c r="K12" s="39">
        <f t="shared" si="1"/>
        <v>0.92204526404023457</v>
      </c>
      <c r="L12" s="40">
        <f t="shared" si="2"/>
        <v>1.9495275684726709</v>
      </c>
      <c r="M12" s="40">
        <f t="shared" si="3"/>
        <v>5.2325581395348841</v>
      </c>
      <c r="N12" s="40">
        <f t="shared" si="0"/>
        <v>4.9994318827405984</v>
      </c>
    </row>
    <row r="13" spans="1:15" s="16" customFormat="1" ht="30.75" customHeight="1">
      <c r="A13" s="46" t="s">
        <v>6</v>
      </c>
      <c r="B13" s="46"/>
      <c r="C13" s="46"/>
      <c r="D13" s="47"/>
      <c r="E13" s="38">
        <v>299</v>
      </c>
      <c r="F13" s="37">
        <v>4184</v>
      </c>
      <c r="G13" s="37">
        <v>371</v>
      </c>
      <c r="H13" s="37">
        <v>5165</v>
      </c>
      <c r="I13" s="42">
        <v>395</v>
      </c>
      <c r="J13" s="42">
        <v>5504</v>
      </c>
      <c r="K13" s="39">
        <f t="shared" si="1"/>
        <v>24.08026755852843</v>
      </c>
      <c r="L13" s="40">
        <f t="shared" si="2"/>
        <v>18.993223620522752</v>
      </c>
      <c r="M13" s="40">
        <f t="shared" si="3"/>
        <v>6.4690026954177897</v>
      </c>
      <c r="N13" s="40">
        <f t="shared" si="0"/>
        <v>6.1591569767441863</v>
      </c>
    </row>
    <row r="14" spans="1:15" s="16" customFormat="1" ht="30.75" customHeight="1">
      <c r="A14" s="46" t="s">
        <v>7</v>
      </c>
      <c r="B14" s="46"/>
      <c r="C14" s="46"/>
      <c r="D14" s="47"/>
      <c r="E14" s="38">
        <v>333</v>
      </c>
      <c r="F14" s="37">
        <v>10657</v>
      </c>
      <c r="G14" s="37">
        <v>387</v>
      </c>
      <c r="H14" s="37">
        <v>12220</v>
      </c>
      <c r="I14" s="42">
        <v>395</v>
      </c>
      <c r="J14" s="42">
        <v>12566</v>
      </c>
      <c r="K14" s="39">
        <f t="shared" si="1"/>
        <v>16.216216216216218</v>
      </c>
      <c r="L14" s="40">
        <f t="shared" si="2"/>
        <v>12.790507364975451</v>
      </c>
      <c r="M14" s="40">
        <f t="shared" si="3"/>
        <v>2.0671834625323</v>
      </c>
      <c r="N14" s="40">
        <f t="shared" si="0"/>
        <v>2.7534617221072737</v>
      </c>
    </row>
    <row r="15" spans="1:15" s="16" customFormat="1" ht="30.75" customHeight="1">
      <c r="A15" s="46" t="s">
        <v>14</v>
      </c>
      <c r="B15" s="46"/>
      <c r="C15" s="46"/>
      <c r="D15" s="47"/>
      <c r="E15" s="38">
        <v>97</v>
      </c>
      <c r="F15" s="37">
        <v>6749</v>
      </c>
      <c r="G15" s="37">
        <v>129</v>
      </c>
      <c r="H15" s="37">
        <v>8904</v>
      </c>
      <c r="I15" s="42">
        <v>131</v>
      </c>
      <c r="J15" s="42">
        <v>8996</v>
      </c>
      <c r="K15" s="39">
        <f t="shared" si="1"/>
        <v>32.989690721649481</v>
      </c>
      <c r="L15" s="40">
        <f t="shared" si="2"/>
        <v>24.2026055705301</v>
      </c>
      <c r="M15" s="40">
        <f t="shared" si="3"/>
        <v>1.5503875968992249</v>
      </c>
      <c r="N15" s="40">
        <f t="shared" si="0"/>
        <v>1.0226767452200978</v>
      </c>
    </row>
    <row r="16" spans="1:15" s="16" customFormat="1" ht="30.75" customHeight="1">
      <c r="A16" s="46" t="s">
        <v>8</v>
      </c>
      <c r="B16" s="46"/>
      <c r="C16" s="46"/>
      <c r="D16" s="47"/>
      <c r="E16" s="38">
        <v>90</v>
      </c>
      <c r="F16" s="37">
        <v>15310</v>
      </c>
      <c r="G16" s="37">
        <v>85</v>
      </c>
      <c r="H16" s="37">
        <v>14669</v>
      </c>
      <c r="I16" s="42">
        <v>98</v>
      </c>
      <c r="J16" s="42">
        <v>15927</v>
      </c>
      <c r="K16" s="39">
        <f t="shared" si="1"/>
        <v>-5.5555555555555554</v>
      </c>
      <c r="L16" s="40">
        <f t="shared" si="2"/>
        <v>-4.3697593564660169</v>
      </c>
      <c r="M16" s="40">
        <f t="shared" si="3"/>
        <v>15.294117647058824</v>
      </c>
      <c r="N16" s="40">
        <f t="shared" si="0"/>
        <v>7.8985370754065425</v>
      </c>
    </row>
    <row r="17" spans="1:14" s="16" customFormat="1" ht="30.75" customHeight="1">
      <c r="A17" s="46" t="s">
        <v>9</v>
      </c>
      <c r="B17" s="46"/>
      <c r="C17" s="46"/>
      <c r="D17" s="47"/>
      <c r="E17" s="38">
        <v>32</v>
      </c>
      <c r="F17" s="37">
        <v>12038</v>
      </c>
      <c r="G17" s="37">
        <v>30</v>
      </c>
      <c r="H17" s="37">
        <v>11337</v>
      </c>
      <c r="I17" s="42">
        <v>29</v>
      </c>
      <c r="J17" s="42">
        <v>11057</v>
      </c>
      <c r="K17" s="39">
        <f t="shared" si="1"/>
        <v>-6.25</v>
      </c>
      <c r="L17" s="40">
        <f t="shared" si="2"/>
        <v>-6.1832936402928462</v>
      </c>
      <c r="M17" s="40">
        <f t="shared" si="3"/>
        <v>-3.3333333333333335</v>
      </c>
      <c r="N17" s="40">
        <f t="shared" si="0"/>
        <v>-2.5323324590756986</v>
      </c>
    </row>
    <row r="18" spans="1:14" s="16" customFormat="1" ht="30.75" customHeight="1">
      <c r="A18" s="46" t="s">
        <v>10</v>
      </c>
      <c r="B18" s="46"/>
      <c r="C18" s="46"/>
      <c r="D18" s="47"/>
      <c r="E18" s="38">
        <v>14</v>
      </c>
      <c r="F18" s="37">
        <v>9533</v>
      </c>
      <c r="G18" s="37">
        <v>15</v>
      </c>
      <c r="H18" s="37">
        <v>9831</v>
      </c>
      <c r="I18" s="42">
        <v>16</v>
      </c>
      <c r="J18" s="42">
        <v>10161</v>
      </c>
      <c r="K18" s="39">
        <f t="shared" si="1"/>
        <v>7.1428571428571423</v>
      </c>
      <c r="L18" s="40">
        <f t="shared" si="2"/>
        <v>3.0312277489573796</v>
      </c>
      <c r="M18" s="40">
        <f t="shared" si="3"/>
        <v>6.666666666666667</v>
      </c>
      <c r="N18" s="40">
        <f t="shared" si="0"/>
        <v>3.2477118393858877</v>
      </c>
    </row>
    <row r="19" spans="1:14" s="16" customFormat="1" ht="30.75" customHeight="1">
      <c r="A19" s="44" t="s">
        <v>16</v>
      </c>
      <c r="B19" s="44"/>
      <c r="C19" s="44"/>
      <c r="D19" s="45"/>
      <c r="E19" s="38">
        <v>6</v>
      </c>
      <c r="F19" s="37">
        <v>8925</v>
      </c>
      <c r="G19" s="37">
        <v>10</v>
      </c>
      <c r="H19" s="37">
        <v>14453</v>
      </c>
      <c r="I19" s="42">
        <v>10</v>
      </c>
      <c r="J19" s="42">
        <v>14366</v>
      </c>
      <c r="K19" s="39">
        <f t="shared" si="1"/>
        <v>66.666666666666657</v>
      </c>
      <c r="L19" s="40">
        <f t="shared" si="2"/>
        <v>38.248114578288245</v>
      </c>
      <c r="M19" s="40">
        <f t="shared" si="3"/>
        <v>0</v>
      </c>
      <c r="N19" s="40">
        <f t="shared" si="0"/>
        <v>-0.60559654740359181</v>
      </c>
    </row>
    <row r="20" spans="1:14" s="7" customFormat="1" ht="2.25" customHeight="1">
      <c r="A20" s="9"/>
      <c r="B20" s="17"/>
      <c r="C20" s="17"/>
      <c r="D20" s="17"/>
      <c r="E20" s="14"/>
      <c r="F20" s="14"/>
      <c r="G20" s="14"/>
      <c r="H20" s="14"/>
      <c r="I20" s="14"/>
      <c r="J20" s="14"/>
      <c r="K20" s="14"/>
      <c r="L20" s="18"/>
      <c r="M20" s="18"/>
      <c r="N20" s="18"/>
    </row>
    <row r="21" spans="1:14" s="7" customFormat="1" ht="2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s="7" customFormat="1" ht="17.25">
      <c r="A22" s="8"/>
      <c r="B22" s="8" t="s">
        <v>13</v>
      </c>
      <c r="C22" s="8"/>
      <c r="D22" s="8"/>
      <c r="E22" s="8"/>
      <c r="F22" s="8"/>
      <c r="G22" s="8"/>
      <c r="H22" s="8"/>
      <c r="I22" s="8"/>
      <c r="K22" s="8"/>
      <c r="L22" s="8"/>
      <c r="M22" s="8"/>
      <c r="N22" s="8"/>
    </row>
    <row r="23" spans="1:14" s="32" customFormat="1" ht="43.5" customHeight="1">
      <c r="A23" s="31"/>
      <c r="B23" s="31" t="s">
        <v>12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</sheetData>
  <mergeCells count="21">
    <mergeCell ref="A11:D11"/>
    <mergeCell ref="A12:D12"/>
    <mergeCell ref="E6:F6"/>
    <mergeCell ref="K4:N4"/>
    <mergeCell ref="K5:N5"/>
    <mergeCell ref="K6:L6"/>
    <mergeCell ref="M6:N6"/>
    <mergeCell ref="G5:H5"/>
    <mergeCell ref="I5:J5"/>
    <mergeCell ref="I6:J6"/>
    <mergeCell ref="G6:H6"/>
    <mergeCell ref="E5:F5"/>
    <mergeCell ref="A10:D10"/>
    <mergeCell ref="A4:D8"/>
    <mergeCell ref="A19:D19"/>
    <mergeCell ref="A13:D13"/>
    <mergeCell ref="A14:D14"/>
    <mergeCell ref="A15:D15"/>
    <mergeCell ref="A16:D16"/>
    <mergeCell ref="A17:D17"/>
    <mergeCell ref="A18:D18"/>
  </mergeCells>
  <phoneticPr fontId="1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2016-09-20T04:43:17Z</cp:lastPrinted>
  <dcterms:created xsi:type="dcterms:W3CDTF">2004-08-20T21:28:46Z</dcterms:created>
  <dcterms:modified xsi:type="dcterms:W3CDTF">2016-09-21T07:27:40Z</dcterms:modified>
</cp:coreProperties>
</file>