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2" sheetId="1" r:id="rId1"/>
  </sheets>
  <calcPr calcId="144525"/>
</workbook>
</file>

<file path=xl/calcChain.xml><?xml version="1.0" encoding="utf-8"?>
<calcChain xmlns="http://schemas.openxmlformats.org/spreadsheetml/2006/main">
  <c r="D33" i="1" l="1"/>
  <c r="C33" i="1"/>
  <c r="B33" i="1"/>
  <c r="D32" i="1"/>
  <c r="C32" i="1"/>
  <c r="D31" i="1"/>
  <c r="C31" i="1"/>
  <c r="B31" i="1"/>
  <c r="D29" i="1"/>
  <c r="B29" i="1"/>
  <c r="D28" i="1"/>
  <c r="B28" i="1"/>
  <c r="C27" i="1"/>
  <c r="B27" i="1"/>
  <c r="D26" i="1"/>
  <c r="C26" i="1"/>
  <c r="D25" i="1"/>
  <c r="C25" i="1"/>
  <c r="B25" i="1"/>
  <c r="D24" i="1"/>
  <c r="C24" i="1"/>
  <c r="B24" i="1"/>
  <c r="D23" i="1"/>
  <c r="C23" i="1"/>
  <c r="B23" i="1"/>
  <c r="D22" i="1"/>
  <c r="C22" i="1"/>
  <c r="B22" i="1"/>
  <c r="D14" i="1"/>
  <c r="D30" i="1" s="1"/>
  <c r="C14" i="1"/>
  <c r="C30" i="1" s="1"/>
  <c r="B14" i="1"/>
  <c r="B30" i="1" s="1"/>
  <c r="D10" i="1"/>
  <c r="C10" i="1"/>
  <c r="B10" i="1"/>
  <c r="B26" i="1" s="1"/>
</calcChain>
</file>

<file path=xl/sharedStrings.xml><?xml version="1.0" encoding="utf-8"?>
<sst xmlns="http://schemas.openxmlformats.org/spreadsheetml/2006/main" count="48" uniqueCount="25">
  <si>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</si>
  <si>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>รวม</t>
  </si>
  <si>
    <t>ชาย</t>
  </si>
  <si>
    <t>หญิง</t>
  </si>
  <si>
    <t xml:space="preserve">                       จำนวน</t>
  </si>
  <si>
    <t>ประชากรอายุ 15 ปีขึ้นไป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</si>
  <si>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</si>
  <si>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</si>
  <si>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</si>
  <si>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</si>
  <si>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</si>
  <si>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</si>
  <si>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</si>
  <si>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</si>
  <si>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</si>
  <si>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</si>
  <si>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</si>
  <si>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</si>
  <si>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</si>
  <si>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</si>
  <si>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</si>
  <si>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</si>
  <si>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     ร้อยละ</t>
  </si>
  <si>
    <t>หมายเหตุ      -  ไม่มีข้อมูล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</si>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</sst>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31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/>
    <xf numFmtId="0" fontId="4" fillId="0" borderId="2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/>
    <xf numFmtId="3" fontId="6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87" fontId="4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3" fontId="2" fillId="0" borderId="3" xfId="0" applyNumberFormat="1" applyFont="1" applyBorder="1" applyAlignment="1" applyProtection="1">
      <alignment horizontal="left" vertical="center"/>
    </xf>
    <xf numFmtId="187" fontId="2" fillId="0" borderId="3" xfId="0" applyNumberFormat="1" applyFont="1" applyFill="1" applyBorder="1" applyAlignment="1">
      <alignment horizontal="right" vertical="center"/>
    </xf>
    <xf numFmtId="0" fontId="4" fillId="0" borderId="0" xfId="0" applyFont="1"/>
    <xf numFmtId="0" fontId="2" fillId="0" borderId="0" xfId="0" applyFo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4">
    <cellStyle name="Comma 2" xfId="1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6276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6276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6276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6276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H38"/>
  <sheetViews>
    <sheetView showGridLines="0" tabSelected="1" zoomScaleNormal="100" workbookViewId="0">
      <selection activeCell="D23" sqref="D23"/>
    </sheetView>
  </sheetViews>
  <sheetFormatPr defaultRowHeight="26.25" customHeight="1" x14ac:dyDescent="0.55000000000000004"/>
  <cols>
    <col min="1" max="1" width="35" style="1" customWidth="1"/>
    <col min="2" max="4" width="19.7109375" style="3" customWidth="1"/>
    <col min="5" max="16384" width="9.140625" style="3"/>
  </cols>
  <sheetData>
    <row r="1" spans="1:8" s="1" customFormat="1" ht="26.25" customHeight="1" x14ac:dyDescent="0.55000000000000004">
      <c r="A1" s="1" t="s">
        <v>0</v>
      </c>
      <c r="B1" s="2"/>
      <c r="C1" s="2"/>
      <c r="D1" s="2"/>
    </row>
    <row r="2" spans="1:8" ht="14.25" customHeight="1" x14ac:dyDescent="0.55000000000000004"/>
    <row r="3" spans="1:8" s="6" customFormat="1" ht="30" customHeight="1" x14ac:dyDescent="0.5">
      <c r="A3" s="4"/>
      <c r="B3" s="5" t="s">
        <v>1</v>
      </c>
      <c r="C3" s="5" t="s">
        <v>2</v>
      </c>
      <c r="D3" s="5" t="s">
        <v>3</v>
      </c>
    </row>
    <row r="4" spans="1:8" s="6" customFormat="1" ht="21.75" x14ac:dyDescent="0.5">
      <c r="B4" s="7" t="s">
        <v>4</v>
      </c>
      <c r="C4" s="7"/>
      <c r="D4" s="7"/>
    </row>
    <row r="5" spans="1:8" s="10" customFormat="1" ht="21" customHeight="1" x14ac:dyDescent="0.5">
      <c r="A5" s="8" t="s">
        <v>5</v>
      </c>
      <c r="B5" s="9">
        <v>640253</v>
      </c>
      <c r="C5" s="9">
        <v>318193</v>
      </c>
      <c r="D5" s="9">
        <v>322060</v>
      </c>
    </row>
    <row r="6" spans="1:8" s="13" customFormat="1" ht="21" customHeight="1" x14ac:dyDescent="0.5">
      <c r="A6" s="11" t="s">
        <v>6</v>
      </c>
      <c r="B6" s="12">
        <v>20474.89</v>
      </c>
      <c r="C6" s="12">
        <v>6509.01</v>
      </c>
      <c r="D6" s="12">
        <v>13965.88</v>
      </c>
    </row>
    <row r="7" spans="1:8" s="13" customFormat="1" ht="21" customHeight="1" x14ac:dyDescent="0.5">
      <c r="A7" s="14" t="s">
        <v>7</v>
      </c>
      <c r="B7" s="12">
        <v>196741.58</v>
      </c>
      <c r="C7" s="12">
        <v>84349.19</v>
      </c>
      <c r="D7" s="12">
        <v>112392.539</v>
      </c>
    </row>
    <row r="8" spans="1:8" s="13" customFormat="1" ht="21" customHeight="1" x14ac:dyDescent="0.5">
      <c r="A8" s="15" t="s">
        <v>8</v>
      </c>
      <c r="B8" s="12">
        <v>98077.42</v>
      </c>
      <c r="C8" s="12">
        <v>53857.472000000002</v>
      </c>
      <c r="D8" s="12">
        <v>44219.7</v>
      </c>
    </row>
    <row r="9" spans="1:8" s="13" customFormat="1" ht="21" customHeight="1" x14ac:dyDescent="0.5">
      <c r="A9" s="15" t="s">
        <v>9</v>
      </c>
      <c r="B9" s="12">
        <v>129881.76</v>
      </c>
      <c r="C9" s="12">
        <v>72031.649999999994</v>
      </c>
      <c r="D9" s="12">
        <v>57850.11</v>
      </c>
    </row>
    <row r="10" spans="1:8" s="18" customFormat="1" ht="21" customHeight="1" x14ac:dyDescent="0.5">
      <c r="A10" s="16" t="s">
        <v>10</v>
      </c>
      <c r="B10" s="17">
        <f>SUM(B11:B13)</f>
        <v>106524.24</v>
      </c>
      <c r="C10" s="17">
        <f>SUM(C11:C13)</f>
        <v>58397.09</v>
      </c>
      <c r="D10" s="17">
        <f>SUM(D11:D13)</f>
        <v>48127.149999999994</v>
      </c>
    </row>
    <row r="11" spans="1:8" s="2" customFormat="1" ht="21" customHeight="1" x14ac:dyDescent="0.5">
      <c r="A11" s="15" t="s">
        <v>11</v>
      </c>
      <c r="B11" s="12">
        <v>70610.41</v>
      </c>
      <c r="C11" s="12">
        <v>35653.07</v>
      </c>
      <c r="D11" s="12">
        <v>34957.339999999997</v>
      </c>
    </row>
    <row r="12" spans="1:8" s="2" customFormat="1" ht="21" customHeight="1" x14ac:dyDescent="0.5">
      <c r="A12" s="15" t="s">
        <v>12</v>
      </c>
      <c r="B12" s="12">
        <v>35395.31</v>
      </c>
      <c r="C12" s="12">
        <v>22744.02</v>
      </c>
      <c r="D12" s="12">
        <v>12651.29</v>
      </c>
    </row>
    <row r="13" spans="1:8" s="2" customFormat="1" ht="21" customHeight="1" x14ac:dyDescent="0.5">
      <c r="A13" s="15" t="s">
        <v>13</v>
      </c>
      <c r="B13" s="12">
        <v>518.52</v>
      </c>
      <c r="C13" s="12" t="s">
        <v>14</v>
      </c>
      <c r="D13" s="12">
        <v>518.52</v>
      </c>
    </row>
    <row r="14" spans="1:8" s="18" customFormat="1" ht="21" customHeight="1" x14ac:dyDescent="0.5">
      <c r="A14" s="16" t="s">
        <v>15</v>
      </c>
      <c r="B14" s="18">
        <f>SUM(B15:B17)</f>
        <v>88264.040000000008</v>
      </c>
      <c r="C14" s="18">
        <f>SUM(C15:C17)</f>
        <v>42895.75</v>
      </c>
      <c r="D14" s="18">
        <f>SUM(D15:D17)</f>
        <v>45368.3</v>
      </c>
    </row>
    <row r="15" spans="1:8" s="13" customFormat="1" ht="21" customHeight="1" x14ac:dyDescent="0.5">
      <c r="A15" s="15" t="s">
        <v>16</v>
      </c>
      <c r="B15" s="12">
        <v>35289.050000000003</v>
      </c>
      <c r="C15" s="12">
        <v>14807.93</v>
      </c>
      <c r="D15" s="12">
        <v>20481.12</v>
      </c>
      <c r="F15" s="19"/>
      <c r="G15" s="19"/>
      <c r="H15" s="19"/>
    </row>
    <row r="16" spans="1:8" s="13" customFormat="1" ht="21" customHeight="1" x14ac:dyDescent="0.5">
      <c r="A16" s="15" t="s">
        <v>17</v>
      </c>
      <c r="B16" s="12">
        <v>37388.370000000003</v>
      </c>
      <c r="C16" s="12">
        <v>20318.28</v>
      </c>
      <c r="D16" s="12">
        <v>17070.09</v>
      </c>
    </row>
    <row r="17" spans="1:5" s="13" customFormat="1" ht="21" customHeight="1" x14ac:dyDescent="0.5">
      <c r="A17" s="15" t="s">
        <v>18</v>
      </c>
      <c r="B17" s="12">
        <v>15586.62</v>
      </c>
      <c r="C17" s="12">
        <v>7769.54</v>
      </c>
      <c r="D17" s="12">
        <v>7817.09</v>
      </c>
    </row>
    <row r="18" spans="1:5" s="13" customFormat="1" ht="21" customHeight="1" x14ac:dyDescent="0.5">
      <c r="A18" s="15" t="s">
        <v>19</v>
      </c>
      <c r="B18" s="20" t="s">
        <v>14</v>
      </c>
      <c r="C18" s="20" t="s">
        <v>14</v>
      </c>
      <c r="D18" s="20" t="s">
        <v>14</v>
      </c>
    </row>
    <row r="19" spans="1:5" s="13" customFormat="1" ht="21" customHeight="1" x14ac:dyDescent="0.5">
      <c r="A19" s="15" t="s">
        <v>20</v>
      </c>
      <c r="B19" s="12">
        <v>289.07</v>
      </c>
      <c r="C19" s="12">
        <v>152.59</v>
      </c>
      <c r="D19" s="12">
        <v>136.47999999999999</v>
      </c>
    </row>
    <row r="20" spans="1:5" s="2" customFormat="1" ht="18" customHeight="1" x14ac:dyDescent="0.5">
      <c r="A20" s="2" t="s">
        <v>21</v>
      </c>
      <c r="B20" s="21" t="s">
        <v>22</v>
      </c>
      <c r="C20" s="21"/>
      <c r="D20" s="21"/>
    </row>
    <row r="21" spans="1:5" s="2" customFormat="1" ht="18.75" customHeight="1" x14ac:dyDescent="0.5">
      <c r="A21" s="8" t="s">
        <v>5</v>
      </c>
      <c r="B21" s="22">
        <v>100</v>
      </c>
      <c r="C21" s="22">
        <v>100</v>
      </c>
      <c r="D21" s="22">
        <v>100</v>
      </c>
    </row>
    <row r="22" spans="1:5" s="2" customFormat="1" ht="21" customHeight="1" x14ac:dyDescent="0.5">
      <c r="A22" s="11" t="s">
        <v>6</v>
      </c>
      <c r="B22" s="23">
        <f>B6*100/$B$5</f>
        <v>3.1979373778803066</v>
      </c>
      <c r="C22" s="23">
        <f>C6*100/$C$5</f>
        <v>2.0456169683179706</v>
      </c>
      <c r="D22" s="23">
        <f>D6*100/$D$5</f>
        <v>4.3364217847606037</v>
      </c>
      <c r="E22" s="24"/>
    </row>
    <row r="23" spans="1:5" s="2" customFormat="1" ht="21" customHeight="1" x14ac:dyDescent="0.5">
      <c r="A23" s="14" t="s">
        <v>7</v>
      </c>
      <c r="B23" s="23">
        <f t="shared" ref="B23:B33" si="0">B7*100/$B$5</f>
        <v>30.728724426125297</v>
      </c>
      <c r="C23" s="23">
        <f t="shared" ref="C23:C33" si="1">C7*100/$C$5</f>
        <v>26.508813833113866</v>
      </c>
      <c r="D23" s="23">
        <f t="shared" ref="D23:D33" si="2">D7*100/$D$5</f>
        <v>34.898012482146186</v>
      </c>
      <c r="E23" s="24"/>
    </row>
    <row r="24" spans="1:5" s="2" customFormat="1" ht="21" customHeight="1" x14ac:dyDescent="0.5">
      <c r="A24" s="15" t="s">
        <v>8</v>
      </c>
      <c r="B24" s="23">
        <f t="shared" si="0"/>
        <v>15.318541264156513</v>
      </c>
      <c r="C24" s="23">
        <f t="shared" si="1"/>
        <v>16.926039227764281</v>
      </c>
      <c r="D24" s="23">
        <f t="shared" si="2"/>
        <v>13.730267651990312</v>
      </c>
    </row>
    <row r="25" spans="1:5" s="2" customFormat="1" ht="21" customHeight="1" x14ac:dyDescent="0.5">
      <c r="A25" s="15" t="s">
        <v>9</v>
      </c>
      <c r="B25" s="23">
        <f t="shared" si="0"/>
        <v>20.286005688376314</v>
      </c>
      <c r="C25" s="23">
        <f t="shared" si="1"/>
        <v>22.637723017162536</v>
      </c>
      <c r="D25" s="23">
        <f t="shared" si="2"/>
        <v>17.962525616344781</v>
      </c>
    </row>
    <row r="26" spans="1:5" s="2" customFormat="1" ht="21" customHeight="1" x14ac:dyDescent="0.5">
      <c r="A26" s="14" t="s">
        <v>10</v>
      </c>
      <c r="B26" s="23">
        <f>B10*100/$B$5</f>
        <v>16.637835355710944</v>
      </c>
      <c r="C26" s="23">
        <f t="shared" si="1"/>
        <v>18.352726175622973</v>
      </c>
      <c r="D26" s="23">
        <f t="shared" si="2"/>
        <v>14.943535366080852</v>
      </c>
    </row>
    <row r="27" spans="1:5" s="2" customFormat="1" ht="21" customHeight="1" x14ac:dyDescent="0.5">
      <c r="A27" s="15" t="s">
        <v>11</v>
      </c>
      <c r="B27" s="23">
        <f t="shared" si="0"/>
        <v>11.02851685193197</v>
      </c>
      <c r="C27" s="23">
        <f t="shared" si="1"/>
        <v>11.204856800746716</v>
      </c>
      <c r="D27" s="23">
        <v>10.8</v>
      </c>
    </row>
    <row r="28" spans="1:5" s="2" customFormat="1" ht="21" customHeight="1" x14ac:dyDescent="0.5">
      <c r="A28" s="15" t="s">
        <v>12</v>
      </c>
      <c r="B28" s="23">
        <f t="shared" si="0"/>
        <v>5.528331768847627</v>
      </c>
      <c r="C28" s="23">
        <v>7.2</v>
      </c>
      <c r="D28" s="23">
        <f t="shared" si="2"/>
        <v>3.9282400794882939</v>
      </c>
    </row>
    <row r="29" spans="1:5" s="2" customFormat="1" ht="21" customHeight="1" x14ac:dyDescent="0.5">
      <c r="A29" s="15" t="s">
        <v>13</v>
      </c>
      <c r="B29" s="23">
        <f t="shared" si="0"/>
        <v>8.0986734931347448E-2</v>
      </c>
      <c r="C29" s="12" t="s">
        <v>14</v>
      </c>
      <c r="D29" s="23">
        <f t="shared" si="2"/>
        <v>0.1610010557039061</v>
      </c>
    </row>
    <row r="30" spans="1:5" s="2" customFormat="1" ht="21" customHeight="1" x14ac:dyDescent="0.5">
      <c r="A30" s="14" t="s">
        <v>15</v>
      </c>
      <c r="B30" s="23">
        <f t="shared" si="0"/>
        <v>13.785806548348855</v>
      </c>
      <c r="C30" s="23">
        <f t="shared" si="1"/>
        <v>13.481047666039165</v>
      </c>
      <c r="D30" s="23">
        <f t="shared" si="2"/>
        <v>14.086909271564306</v>
      </c>
    </row>
    <row r="31" spans="1:5" s="2" customFormat="1" ht="21" customHeight="1" x14ac:dyDescent="0.5">
      <c r="A31" s="15" t="s">
        <v>16</v>
      </c>
      <c r="B31" s="23">
        <f t="shared" si="0"/>
        <v>5.5117352046769019</v>
      </c>
      <c r="C31" s="23">
        <f t="shared" si="1"/>
        <v>4.6537573108145054</v>
      </c>
      <c r="D31" s="23">
        <f t="shared" si="2"/>
        <v>6.3594112898217725</v>
      </c>
    </row>
    <row r="32" spans="1:5" s="2" customFormat="1" ht="21" customHeight="1" x14ac:dyDescent="0.5">
      <c r="A32" s="15" t="s">
        <v>17</v>
      </c>
      <c r="B32" s="23">
        <v>5.9</v>
      </c>
      <c r="C32" s="23">
        <f t="shared" si="1"/>
        <v>6.385520737414085</v>
      </c>
      <c r="D32" s="23">
        <f t="shared" si="2"/>
        <v>5.3002825560454569</v>
      </c>
    </row>
    <row r="33" spans="1:5" s="2" customFormat="1" ht="21" customHeight="1" x14ac:dyDescent="0.5">
      <c r="A33" s="15" t="s">
        <v>18</v>
      </c>
      <c r="B33" s="23">
        <f t="shared" si="0"/>
        <v>2.4344470076672815</v>
      </c>
      <c r="C33" s="23">
        <f t="shared" si="1"/>
        <v>2.4417696178105741</v>
      </c>
      <c r="D33" s="23">
        <f t="shared" si="2"/>
        <v>2.4272154256970753</v>
      </c>
    </row>
    <row r="34" spans="1:5" s="2" customFormat="1" ht="21" customHeight="1" x14ac:dyDescent="0.5">
      <c r="A34" s="15" t="s">
        <v>19</v>
      </c>
      <c r="B34" s="20" t="s">
        <v>14</v>
      </c>
      <c r="C34" s="20" t="s">
        <v>14</v>
      </c>
      <c r="D34" s="20" t="s">
        <v>14</v>
      </c>
    </row>
    <row r="35" spans="1:5" s="2" customFormat="1" ht="21" customHeight="1" x14ac:dyDescent="0.5">
      <c r="A35" s="25" t="s">
        <v>20</v>
      </c>
      <c r="B35" s="26">
        <v>0.1</v>
      </c>
      <c r="C35" s="26">
        <v>0.1</v>
      </c>
      <c r="D35" s="26">
        <v>0.1</v>
      </c>
    </row>
    <row r="36" spans="1:5" s="28" customFormat="1" ht="24" customHeight="1" x14ac:dyDescent="0.5">
      <c r="A36" s="27" t="s">
        <v>23</v>
      </c>
    </row>
    <row r="37" spans="1:5" s="28" customFormat="1" ht="21.75" x14ac:dyDescent="0.5">
      <c r="A37" s="29"/>
      <c r="B37" s="30"/>
      <c r="C37" s="30"/>
      <c r="D37" s="30"/>
      <c r="E37" s="30"/>
    </row>
    <row r="38" spans="1:5" s="28" customFormat="1" ht="21.75" x14ac:dyDescent="0.5">
      <c r="A38" s="29" t="s">
        <v>24</v>
      </c>
      <c r="C38" s="28" t="s">
        <v>21</v>
      </c>
    </row>
  </sheetData>
  <mergeCells count="2">
    <mergeCell ref="B4:D4"/>
    <mergeCell ref="B20:D20"/>
  </mergeCells>
  <pageMargins left="1.1023622047244095" right="0.6692913385826772" top="0.98425196850393704" bottom="0.39370078740157483" header="0.51181102362204722" footer="0.23622047244094491"/>
  <pageSetup paperSize="9" scale="95" firstPageNumber="8" orientation="portrait" useFirstPageNumber="1" r:id="rId1"/>
  <headerFooter alignWithMargins="0">
    <oddHeader>&amp;C&amp;"TH SarabunPSK,ธรรมดา"19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2015-11-09T03:26:18Z</dcterms:created>
  <dcterms:modified xsi:type="dcterms:W3CDTF">2015-11-09T03:26:25Z</dcterms:modified>
</cp:coreProperties>
</file>