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<sst xmlns="http://schemas.openxmlformats.org/spreadsheetml/2006/main" count="49" uniqueCount="26">
  <si>
    <t>หมายเหตุ :  .. จำนวนเล็กน้อย</t>
  </si>
  <si>
    <t>8.  ไม่ทราบ</t>
  </si>
  <si>
    <t>..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</si>
  <si>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</si>
  <si>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</si>
  <si>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</si>
  <si>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</si>
  <si>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</si>
  <si>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</si>
  <si>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</si>
  <si>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</si>
  <si>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</si>
  <si>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</si>
  <si>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</si>
  <si>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</si>
  <si>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</si>
  <si>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</si>
  <si>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</si>
  <si>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</si>
  <si>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</si>
  <si>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</si>
  <si>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</si>
  <si>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</si>
  <si>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</si>
  <si>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4/2558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</si>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</sst>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" workbookViewId="0">
      <selection activeCell="B6" sqref="B6:D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0"/>
      <c r="G5" s="20"/>
      <c r="L5" s="33"/>
    </row>
    <row r="6" spans="1:12" s="22" customFormat="1" ht="24.95" customHeight="1">
      <c r="A6" s="31" t="s">
        <v>17</v>
      </c>
      <c r="B6" s="30">
        <v>459283</v>
      </c>
      <c r="C6" s="30">
        <v>224443</v>
      </c>
      <c r="D6" s="30">
        <v>234840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21748.75</v>
      </c>
      <c r="C7" s="26">
        <v>5011.12</v>
      </c>
      <c r="D7" s="26">
        <v>16737.63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150126.65</v>
      </c>
      <c r="C8" s="26">
        <v>70167.289999999994</v>
      </c>
      <c r="D8" s="26">
        <v>79959.360000000001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95019.51</v>
      </c>
      <c r="C9" s="26">
        <v>49949.52</v>
      </c>
      <c r="D9" s="26">
        <v>45069.99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82613.63</v>
      </c>
      <c r="C10" s="26">
        <v>45091.98</v>
      </c>
      <c r="D10" s="26">
        <v>37521.65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8">
        <f>SUM(B12:B14)</f>
        <v>57112.39</v>
      </c>
      <c r="C11" s="28">
        <f>SUM(C12:C14)</f>
        <v>29648.93</v>
      </c>
      <c r="D11" s="28">
        <f>SUM(D12:D14)</f>
        <v>27463.46</v>
      </c>
      <c r="E11" s="29"/>
      <c r="G11" s="24"/>
      <c r="H11" s="23"/>
      <c r="I11" s="23"/>
    </row>
    <row r="12" spans="1:12" s="5" customFormat="1" ht="20.25" customHeight="1">
      <c r="A12" s="15" t="s">
        <v>11</v>
      </c>
      <c r="B12" s="26">
        <v>44100.800000000003</v>
      </c>
      <c r="C12" s="26">
        <v>22540.7</v>
      </c>
      <c r="D12" s="26">
        <v>21560.1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13011.59</v>
      </c>
      <c r="C13" s="26">
        <v>7108.23</v>
      </c>
      <c r="D13" s="26">
        <v>5903.36</v>
      </c>
      <c r="G13" s="24"/>
      <c r="H13" s="23"/>
      <c r="I13" s="23"/>
    </row>
    <row r="14" spans="1:12" s="5" customFormat="1" ht="20.25" customHeight="1">
      <c r="A14" s="14" t="s">
        <v>9</v>
      </c>
      <c r="B14" s="26" t="s">
        <v>3</v>
      </c>
      <c r="C14" s="26" t="s">
        <v>3</v>
      </c>
      <c r="D14" s="26" t="s">
        <v>3</v>
      </c>
      <c r="E14" s="17"/>
      <c r="F14" s="17"/>
      <c r="G14" s="24"/>
      <c r="H14" s="23"/>
      <c r="I14" s="23"/>
    </row>
    <row r="15" spans="1:12" s="5" customFormat="1" ht="20.25" customHeight="1">
      <c r="A15" s="5" t="s">
        <v>8</v>
      </c>
      <c r="B15" s="28">
        <f>SUM(B16:B18)</f>
        <v>51792.929999999993</v>
      </c>
      <c r="C15" s="28">
        <f>SUM(C16:C18)</f>
        <v>24033.16</v>
      </c>
      <c r="D15" s="28">
        <f>SUM(D16:D18)</f>
        <v>27759.760000000002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7</v>
      </c>
      <c r="B16" s="26">
        <v>27212.28</v>
      </c>
      <c r="C16" s="26">
        <v>12032.33</v>
      </c>
      <c r="D16" s="26">
        <v>15179.95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6</v>
      </c>
      <c r="B17" s="26">
        <v>14866.13</v>
      </c>
      <c r="C17" s="26">
        <v>8531.9699999999993</v>
      </c>
      <c r="D17" s="26">
        <v>6334.16</v>
      </c>
      <c r="E17" s="25"/>
      <c r="G17" s="24"/>
      <c r="H17" s="23"/>
      <c r="I17" s="23"/>
    </row>
    <row r="18" spans="1:13" s="22" customFormat="1" ht="20.25" customHeight="1">
      <c r="A18" s="14" t="s">
        <v>5</v>
      </c>
      <c r="B18" s="26">
        <v>9714.52</v>
      </c>
      <c r="C18" s="26">
        <v>3468.86</v>
      </c>
      <c r="D18" s="26">
        <v>6245.65</v>
      </c>
      <c r="E18" s="25"/>
      <c r="G18" s="24"/>
      <c r="H18" s="23"/>
      <c r="I18" s="23"/>
    </row>
    <row r="19" spans="1:13" s="22" customFormat="1" ht="20.25" customHeight="1">
      <c r="A19" s="14" t="s">
        <v>4</v>
      </c>
      <c r="B19" s="26">
        <v>96.51</v>
      </c>
      <c r="C19" s="26" t="s">
        <v>3</v>
      </c>
      <c r="D19" s="26">
        <v>96.51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772.64</v>
      </c>
      <c r="C20" s="26">
        <v>541</v>
      </c>
      <c r="D20" s="26">
        <v>231.64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4.7</v>
      </c>
      <c r="C23" s="13">
        <f>ROUND(C7*100/$C$6,1)</f>
        <v>2.2000000000000002</v>
      </c>
      <c r="D23" s="13">
        <f>ROUND(D7*100/$D$6,1)</f>
        <v>7.1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32.700000000000003</v>
      </c>
      <c r="C24" s="13">
        <f>ROUND(C8*100/$C$6,1)</f>
        <v>31.3</v>
      </c>
      <c r="D24" s="13">
        <f>ROUND(D8*100/$D$6,1)</f>
        <v>34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20.7</v>
      </c>
      <c r="C25" s="13">
        <f>ROUND(C9*100/$C$6,1)</f>
        <v>22.3</v>
      </c>
      <c r="D25" s="13">
        <f>ROUND(D9*100/$D$6,1)</f>
        <v>19.2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18</v>
      </c>
      <c r="C26" s="13">
        <f>ROUND(C10*100/$C$6,1)</f>
        <v>20.100000000000001</v>
      </c>
      <c r="D26" s="13">
        <f>ROUND(D10*100/$D$6,1)</f>
        <v>16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12.4</v>
      </c>
      <c r="C27" s="13">
        <f>ROUND(C11*100/$C$6,1)</f>
        <v>13.2</v>
      </c>
      <c r="D27" s="13">
        <f>ROUND(D11*100/$D$6,1)</f>
        <v>11.7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9.6</v>
      </c>
      <c r="C28" s="13">
        <f>ROUND(C12*100/$C$6,1)</f>
        <v>10</v>
      </c>
      <c r="D28" s="13">
        <f>ROUND(D12*100/$D$6,1)</f>
        <v>9.1999999999999993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2.8</v>
      </c>
      <c r="C29" s="13">
        <f>ROUND(C13*100/$C$6,1)</f>
        <v>3.2</v>
      </c>
      <c r="D29" s="13">
        <f>ROUND(D13*100/$D$6,1)</f>
        <v>2.5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3</v>
      </c>
      <c r="C30" s="13" t="s">
        <v>3</v>
      </c>
      <c r="D30" s="13" t="s">
        <v>3</v>
      </c>
      <c r="F30" s="10"/>
      <c r="G30" s="12"/>
      <c r="H30" s="11"/>
      <c r="I30" s="10"/>
      <c r="J30" s="10"/>
    </row>
    <row r="31" spans="1:13" s="5" customFormat="1" ht="20.25" customHeight="1">
      <c r="A31" s="5" t="s">
        <v>8</v>
      </c>
      <c r="B31" s="13">
        <f>ROUND(B15*100/$B$6,1)</f>
        <v>11.3</v>
      </c>
      <c r="C31" s="13">
        <f>ROUND(C15*100/$C$6,1)</f>
        <v>10.7</v>
      </c>
      <c r="D31" s="13">
        <f>ROUND(D15*100/$D$6,1)</f>
        <v>11.8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7</v>
      </c>
      <c r="B32" s="13">
        <f>ROUND(B16*100/$B$6,1)</f>
        <v>5.9</v>
      </c>
      <c r="C32" s="13">
        <f>ROUND(C16*100/$C$6,1)</f>
        <v>5.4</v>
      </c>
      <c r="D32" s="13">
        <f>ROUND(D16*100/$D$6,1)</f>
        <v>6.5</v>
      </c>
      <c r="G32" s="12"/>
      <c r="H32" s="11"/>
      <c r="I32" s="10"/>
    </row>
    <row r="33" spans="1:12" s="5" customFormat="1" ht="20.25" customHeight="1">
      <c r="A33" s="14" t="s">
        <v>6</v>
      </c>
      <c r="B33" s="13">
        <f>ROUND(B17*100/$B$6,1)</f>
        <v>3.2</v>
      </c>
      <c r="C33" s="13">
        <f>ROUND(C17*100/$C$6,1)</f>
        <v>3.8</v>
      </c>
      <c r="D33" s="13">
        <f>ROUND(D17*100/$D$6,1)</f>
        <v>2.7</v>
      </c>
      <c r="G33" s="12"/>
      <c r="H33" s="11"/>
      <c r="I33" s="10"/>
    </row>
    <row r="34" spans="1:12" s="5" customFormat="1" ht="20.25" customHeight="1">
      <c r="A34" s="14" t="s">
        <v>5</v>
      </c>
      <c r="B34" s="13">
        <f>ROUND(B18*100/$B$6,1)</f>
        <v>2.1</v>
      </c>
      <c r="C34" s="13">
        <f>ROUND(C18*100/$C$6,1)</f>
        <v>1.5</v>
      </c>
      <c r="D34" s="13">
        <f>ROUND(D18*100/$D$6,1)</f>
        <v>2.7</v>
      </c>
      <c r="G34" s="12"/>
      <c r="H34" s="11"/>
      <c r="I34" s="10"/>
    </row>
    <row r="35" spans="1:12" s="5" customFormat="1" ht="20.25" customHeight="1">
      <c r="A35" s="14" t="s">
        <v>4</v>
      </c>
      <c r="B35" s="13" t="s">
        <v>2</v>
      </c>
      <c r="C35" s="13" t="s">
        <v>3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0.2</v>
      </c>
      <c r="C36" s="13">
        <f>ROUND(C20*100/$C$6,1)</f>
        <v>0.2</v>
      </c>
      <c r="D36" s="13">
        <f>ROUND(D20*100/$D$6,1)</f>
        <v>0.1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2017-11-14T08:13:33Z</dcterms:created>
  <dcterms:modified xsi:type="dcterms:W3CDTF">2017-11-14T08:13:59Z</dcterms:modified>
</cp:coreProperties>
</file>