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B32" i="1"/>
  <c r="B31"/>
  <c r="B30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C30"/>
  <c r="D30"/>
  <c r="C31"/>
  <c r="D31"/>
  <c r="C32"/>
  <c r="D32"/>
  <c r="B33"/>
  <c r="C33"/>
  <c r="D33"/>
  <c r="B34"/>
  <c r="C34"/>
  <c r="D34"/>
  <c r="D23"/>
  <c r="C23"/>
  <c r="B23"/>
  <c r="D15"/>
  <c r="C15"/>
  <c r="B15"/>
  <c r="B11"/>
  <c r="D11"/>
  <c r="C11"/>
  <c r="C22" l="1"/>
  <c r="D22"/>
  <c r="B22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<sst xmlns="http://schemas.openxmlformats.org/spreadsheetml/2006/main" count="38" uniqueCount="23">
  <si>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</si>
  <si>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</si>
  <si>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</si>
  <si>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</si>
  <si>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</si>
  <si>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</si>
  <si>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</si>
  <si>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</si>
  <si>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</si>
  <si>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</si>
  <si>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</si>
  <si>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</si>
  <si>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</si>
  <si>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</si>
  <si>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</si>
  <si>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</si>
  <si>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</si>
  <si>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</si>
  <si>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</si>
  <si>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</si>
  <si>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</si>
  <si>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</si>
  <si>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2/58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</si>
</sst>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center" vertical="center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190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5"/>
  <sheetViews>
    <sheetView tabSelected="1" zoomScale="80" zoomScaleNormal="80" workbookViewId="0">
      <selection activeCell="A3" sqref="A3:XFD3"/>
    </sheetView>
  </sheetViews>
  <sheetFormatPr defaultColWidth="18.5703125" defaultRowHeight="21"/>
  <cols>
    <col min="1" max="1" width="30.7109375" style="3" customWidth="1"/>
    <col min="2" max="4" width="18.85546875" style="21" customWidth="1"/>
    <col min="5" max="7" width="10.7109375" style="10" customWidth="1"/>
    <col min="8" max="16384" width="18.5703125" style="10"/>
  </cols>
  <sheetData>
    <row r="1" spans="1:11" s="1" customFormat="1" ht="23.25">
      <c r="A1" s="31"/>
      <c r="B1" s="31"/>
      <c r="C1" s="31"/>
      <c r="D1" s="31"/>
    </row>
    <row r="2" spans="1:11" s="3" customFormat="1" ht="28.5" customHeight="1">
      <c r="A2" s="39" t="s">
        <v>22</v>
      </c>
      <c r="B2" s="40"/>
      <c r="C2" s="40"/>
      <c r="D2" s="40"/>
      <c r="E2" s="2"/>
      <c r="F2" s="2"/>
    </row>
    <row r="3" spans="1:11" s="3" customFormat="1" ht="21" customHeight="1">
      <c r="A3" s="28"/>
      <c r="B3" s="23"/>
      <c r="C3" s="23"/>
      <c r="D3" s="23"/>
      <c r="E3" s="2"/>
      <c r="F3" s="2"/>
    </row>
    <row r="4" spans="1:11" s="3" customFormat="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>
      <c r="A5" s="8"/>
      <c r="B5" s="32" t="s">
        <v>4</v>
      </c>
      <c r="C5" s="32"/>
      <c r="D5" s="32"/>
    </row>
    <row r="6" spans="1:11">
      <c r="A6" s="6" t="s">
        <v>5</v>
      </c>
      <c r="B6" s="25">
        <v>440550</v>
      </c>
      <c r="C6" s="25">
        <v>211809</v>
      </c>
      <c r="D6" s="25">
        <v>228741</v>
      </c>
      <c r="E6" s="9"/>
      <c r="F6" s="26"/>
    </row>
    <row r="7" spans="1:11" ht="20.25" customHeight="1">
      <c r="A7" s="1" t="s">
        <v>6</v>
      </c>
      <c r="B7" s="24">
        <v>8901.06</v>
      </c>
      <c r="C7" s="24">
        <v>3858.99</v>
      </c>
      <c r="D7" s="24">
        <v>5042.07</v>
      </c>
      <c r="F7" s="11"/>
      <c r="G7" s="11"/>
      <c r="H7" s="11"/>
    </row>
    <row r="8" spans="1:11" ht="20.25" customHeight="1">
      <c r="A8" s="1" t="s">
        <v>7</v>
      </c>
      <c r="B8" s="24">
        <v>125610.43</v>
      </c>
      <c r="C8" s="24">
        <v>53123.05</v>
      </c>
      <c r="D8" s="24">
        <v>72487.38</v>
      </c>
      <c r="F8" s="11"/>
      <c r="G8" s="11"/>
      <c r="H8" s="11"/>
    </row>
    <row r="9" spans="1:11" ht="20.25" customHeight="1">
      <c r="A9" s="12" t="s">
        <v>8</v>
      </c>
      <c r="B9" s="24">
        <v>131032.62</v>
      </c>
      <c r="C9" s="24">
        <v>66283.509999999995</v>
      </c>
      <c r="D9" s="24">
        <v>64749.11</v>
      </c>
      <c r="F9" s="11"/>
      <c r="G9" s="13"/>
    </row>
    <row r="10" spans="1:11" ht="20.25" customHeight="1">
      <c r="A10" s="12" t="s">
        <v>9</v>
      </c>
      <c r="B10" s="24">
        <v>86771.46</v>
      </c>
      <c r="C10" s="24">
        <v>48114.89</v>
      </c>
      <c r="D10" s="24">
        <v>38656.58</v>
      </c>
      <c r="E10" s="13"/>
      <c r="F10" s="11"/>
      <c r="G10" s="13"/>
    </row>
    <row r="11" spans="1:11" ht="20.25" customHeight="1">
      <c r="A11" s="1" t="s">
        <v>10</v>
      </c>
      <c r="B11" s="34">
        <f>SUM(B12:B14)</f>
        <v>50915.130000000005</v>
      </c>
      <c r="C11" s="34">
        <f>SUM(C12:C14)</f>
        <v>23745.93</v>
      </c>
      <c r="D11" s="34">
        <f>SUM(D12:D14)</f>
        <v>27169.21</v>
      </c>
      <c r="E11" s="13"/>
      <c r="F11" s="11"/>
      <c r="G11" s="13"/>
    </row>
    <row r="12" spans="1:11" ht="20.25" customHeight="1">
      <c r="A12" s="12" t="s">
        <v>11</v>
      </c>
      <c r="B12" s="24">
        <v>46051.33</v>
      </c>
      <c r="C12" s="24">
        <v>20590.099999999999</v>
      </c>
      <c r="D12" s="24">
        <v>25461.23</v>
      </c>
      <c r="E12" s="14"/>
      <c r="F12" s="11"/>
      <c r="G12" s="14"/>
    </row>
    <row r="13" spans="1:11" ht="20.25" customHeight="1">
      <c r="A13" s="12" t="s">
        <v>12</v>
      </c>
      <c r="B13" s="24">
        <v>4863.8</v>
      </c>
      <c r="C13" s="24">
        <v>3155.83</v>
      </c>
      <c r="D13" s="24">
        <v>1707.98</v>
      </c>
      <c r="E13" s="13"/>
      <c r="F13" s="11"/>
      <c r="G13" s="13"/>
    </row>
    <row r="14" spans="1:11" ht="20.25" customHeight="1">
      <c r="A14" s="15" t="s">
        <v>13</v>
      </c>
      <c r="B14" s="29">
        <v>0</v>
      </c>
      <c r="C14" s="29">
        <v>0</v>
      </c>
      <c r="D14" s="29">
        <v>0</v>
      </c>
      <c r="E14" s="1"/>
      <c r="F14" s="11"/>
    </row>
    <row r="15" spans="1:11" ht="20.25" customHeight="1">
      <c r="A15" s="1" t="s">
        <v>14</v>
      </c>
      <c r="B15" s="34">
        <f>SUM(B16:B20)</f>
        <v>37319.299999999996</v>
      </c>
      <c r="C15" s="34">
        <f>SUM(C16:C20)</f>
        <v>16682.64</v>
      </c>
      <c r="D15" s="34">
        <f>SUM(D16:D20)</f>
        <v>20636.66</v>
      </c>
      <c r="E15" s="14"/>
      <c r="F15" s="11"/>
      <c r="G15" s="13"/>
    </row>
    <row r="16" spans="1:11" ht="20.25" customHeight="1">
      <c r="A16" s="15" t="s">
        <v>15</v>
      </c>
      <c r="B16" s="24">
        <v>15961.67</v>
      </c>
      <c r="C16" s="24">
        <v>8208.69</v>
      </c>
      <c r="D16" s="24">
        <v>7752.98</v>
      </c>
      <c r="E16" s="27"/>
      <c r="F16" s="11"/>
      <c r="G16" s="13"/>
    </row>
    <row r="17" spans="1:7" ht="20.25" customHeight="1">
      <c r="A17" s="15" t="s">
        <v>16</v>
      </c>
      <c r="B17" s="24">
        <v>13955.25</v>
      </c>
      <c r="C17" s="24">
        <v>6854.69</v>
      </c>
      <c r="D17" s="24">
        <v>7100.56</v>
      </c>
      <c r="E17" s="27"/>
      <c r="F17" s="11"/>
      <c r="G17" s="13"/>
    </row>
    <row r="18" spans="1:7" ht="20.25" customHeight="1">
      <c r="A18" s="15" t="s">
        <v>17</v>
      </c>
      <c r="B18" s="24">
        <v>7402.38</v>
      </c>
      <c r="C18" s="24">
        <v>1619.26</v>
      </c>
      <c r="D18" s="24">
        <v>5783.12</v>
      </c>
      <c r="E18" s="27"/>
      <c r="F18" s="11"/>
      <c r="G18" s="13"/>
    </row>
    <row r="19" spans="1:7" ht="20.25" customHeight="1">
      <c r="A19" s="12" t="s">
        <v>18</v>
      </c>
      <c r="B19" s="29">
        <v>0</v>
      </c>
      <c r="C19" s="29">
        <v>0</v>
      </c>
      <c r="D19" s="29">
        <v>0</v>
      </c>
      <c r="E19" s="27"/>
      <c r="F19" s="14"/>
    </row>
    <row r="20" spans="1:7" ht="20.25" customHeight="1">
      <c r="A20" s="12" t="s">
        <v>19</v>
      </c>
      <c r="B20" s="29">
        <v>0</v>
      </c>
      <c r="C20" s="29">
        <v>0</v>
      </c>
      <c r="D20" s="29">
        <v>0</v>
      </c>
      <c r="E20" s="27"/>
      <c r="F20" s="1"/>
    </row>
    <row r="21" spans="1:7" ht="21.75" customHeight="1">
      <c r="A21" s="1"/>
      <c r="B21" s="35" t="s">
        <v>20</v>
      </c>
      <c r="C21" s="35"/>
      <c r="D21" s="35"/>
      <c r="E21" s="1"/>
      <c r="F21" s="1"/>
    </row>
    <row r="22" spans="1:7">
      <c r="A22" s="6" t="s">
        <v>5</v>
      </c>
      <c r="B22" s="36">
        <f>SUM(B23+B24+B25+B26+B27+B31+B36)</f>
        <v>100</v>
      </c>
      <c r="C22" s="36">
        <f>SUM(C23+C24+C25+C26+C27+C31+C36)</f>
        <v>100.0000047212347</v>
      </c>
      <c r="D22" s="36">
        <f>SUM(D23+D24+D25+D26+D27+D31+D36)</f>
        <v>100.00000437175672</v>
      </c>
      <c r="E22" s="16"/>
      <c r="F22" s="16"/>
      <c r="G22" s="16"/>
    </row>
    <row r="23" spans="1:7" ht="21" customHeight="1">
      <c r="A23" s="1" t="s">
        <v>6</v>
      </c>
      <c r="B23" s="37">
        <f>(B7/$B$6)*100</f>
        <v>2.0204426285325159</v>
      </c>
      <c r="C23" s="37">
        <f>(C7/$C$6)*100</f>
        <v>1.8219197484526151</v>
      </c>
      <c r="D23" s="37">
        <f>(D7/$D$6)*100</f>
        <v>2.2042703319474866</v>
      </c>
      <c r="E23" s="18"/>
      <c r="F23" s="16"/>
      <c r="G23" s="16"/>
    </row>
    <row r="24" spans="1:7" ht="21" customHeight="1">
      <c r="A24" s="1" t="s">
        <v>7</v>
      </c>
      <c r="B24" s="37">
        <f>(B8/$B$6)*100</f>
        <v>28.512184769038701</v>
      </c>
      <c r="C24" s="37">
        <f t="shared" ref="C24:C34" si="0">(C8/$C$6)*100</f>
        <v>25.080638688629854</v>
      </c>
      <c r="D24" s="37">
        <f t="shared" ref="D24:D34" si="1">(D8/$D$6)*100</f>
        <v>31.689718939761569</v>
      </c>
      <c r="E24" s="19"/>
      <c r="F24" s="20"/>
      <c r="G24" s="16"/>
    </row>
    <row r="25" spans="1:7" ht="21" customHeight="1">
      <c r="A25" s="12" t="s">
        <v>8</v>
      </c>
      <c r="B25" s="37">
        <f>(B9/$B$6)*100</f>
        <v>29.74296220633299</v>
      </c>
      <c r="C25" s="37">
        <f t="shared" si="0"/>
        <v>31.294000727070141</v>
      </c>
      <c r="D25" s="37">
        <f t="shared" si="1"/>
        <v>28.306735565552305</v>
      </c>
      <c r="E25" s="18"/>
      <c r="F25" s="16"/>
      <c r="G25" s="16"/>
    </row>
    <row r="26" spans="1:7" ht="21" customHeight="1">
      <c r="A26" s="12" t="s">
        <v>9</v>
      </c>
      <c r="B26" s="37">
        <f>(B10/$B$6)*100</f>
        <v>19.696166155941437</v>
      </c>
      <c r="C26" s="37">
        <f t="shared" si="0"/>
        <v>22.716168812467835</v>
      </c>
      <c r="D26" s="37">
        <f t="shared" si="1"/>
        <v>16.899716272989977</v>
      </c>
      <c r="E26" s="18"/>
      <c r="F26" s="16"/>
      <c r="G26" s="16"/>
    </row>
    <row r="27" spans="1:7" ht="21" customHeight="1">
      <c r="A27" s="1" t="s">
        <v>10</v>
      </c>
      <c r="B27" s="37">
        <f>(B11/$B$6)*100</f>
        <v>11.557173987061628</v>
      </c>
      <c r="C27" s="37">
        <f t="shared" si="0"/>
        <v>11.211010863561038</v>
      </c>
      <c r="D27" s="37">
        <f t="shared" si="1"/>
        <v>11.877717593260499</v>
      </c>
      <c r="E27" s="16"/>
      <c r="F27" s="16"/>
      <c r="G27" s="16"/>
    </row>
    <row r="28" spans="1:7" ht="21" customHeight="1">
      <c r="A28" s="12" t="s">
        <v>11</v>
      </c>
      <c r="B28" s="37">
        <f>(B12/$B$6)*100</f>
        <v>10.453144932470776</v>
      </c>
      <c r="C28" s="37">
        <f t="shared" si="0"/>
        <v>9.7210694540836311</v>
      </c>
      <c r="D28" s="37">
        <f t="shared" si="1"/>
        <v>11.131030291902196</v>
      </c>
      <c r="E28" s="18"/>
      <c r="F28" s="16"/>
      <c r="G28" s="16"/>
    </row>
    <row r="29" spans="1:7" ht="21" customHeight="1">
      <c r="A29" s="12" t="s">
        <v>12</v>
      </c>
      <c r="B29" s="37">
        <f>(B13/$B$6)*100</f>
        <v>1.1040290545908524</v>
      </c>
      <c r="C29" s="37">
        <f t="shared" si="0"/>
        <v>1.4899414094774066</v>
      </c>
      <c r="D29" s="37">
        <f t="shared" si="1"/>
        <v>0.74668730135830486</v>
      </c>
      <c r="E29" s="18"/>
      <c r="F29" s="16"/>
      <c r="G29" s="16"/>
    </row>
    <row r="30" spans="1:7" ht="21" customHeight="1">
      <c r="A30" s="15" t="s">
        <v>13</v>
      </c>
      <c r="B30" s="37">
        <f>(B14/$B$6)*100</f>
        <v>0</v>
      </c>
      <c r="C30" s="37">
        <f t="shared" si="0"/>
        <v>0</v>
      </c>
      <c r="D30" s="37">
        <f t="shared" si="1"/>
        <v>0</v>
      </c>
      <c r="E30" s="18"/>
      <c r="F30" s="16"/>
      <c r="G30" s="16"/>
    </row>
    <row r="31" spans="1:7" ht="21" customHeight="1">
      <c r="A31" s="1" t="s">
        <v>14</v>
      </c>
      <c r="B31" s="37">
        <f>(B15/$B$6)*100</f>
        <v>8.4710702530927247</v>
      </c>
      <c r="C31" s="37">
        <f t="shared" si="0"/>
        <v>7.8762658810532127</v>
      </c>
      <c r="D31" s="37">
        <f t="shared" si="1"/>
        <v>9.0218456682448718</v>
      </c>
      <c r="E31" s="16"/>
      <c r="F31" s="16"/>
      <c r="G31" s="16"/>
    </row>
    <row r="32" spans="1:7" ht="21" customHeight="1">
      <c r="A32" s="15" t="s">
        <v>15</v>
      </c>
      <c r="B32" s="37">
        <f>(B16/$B$6)*100</f>
        <v>3.6231233685166271</v>
      </c>
      <c r="C32" s="37">
        <f t="shared" si="0"/>
        <v>3.8755152047363426</v>
      </c>
      <c r="D32" s="37">
        <f t="shared" si="1"/>
        <v>3.3894142283193651</v>
      </c>
      <c r="E32" s="16"/>
      <c r="F32" s="16"/>
      <c r="G32" s="18"/>
    </row>
    <row r="33" spans="1:8" ht="21" customHeight="1">
      <c r="A33" s="15" t="s">
        <v>16</v>
      </c>
      <c r="B33" s="37">
        <f>(B17/$B$6)*100</f>
        <v>3.1676881171263194</v>
      </c>
      <c r="C33" s="37">
        <f t="shared" si="0"/>
        <v>3.2362600267221882</v>
      </c>
      <c r="D33" s="37">
        <f t="shared" si="1"/>
        <v>3.1041920775025029</v>
      </c>
      <c r="E33" s="16"/>
      <c r="F33" s="16"/>
      <c r="G33" s="18"/>
    </row>
    <row r="34" spans="1:8" ht="21" customHeight="1">
      <c r="A34" s="15" t="s">
        <v>17</v>
      </c>
      <c r="B34" s="37">
        <f>(B18/$B$6)*100</f>
        <v>1.6802587674497789</v>
      </c>
      <c r="C34" s="37">
        <f t="shared" si="0"/>
        <v>0.76449064959468205</v>
      </c>
      <c r="D34" s="37">
        <f t="shared" si="1"/>
        <v>2.5282393624230024</v>
      </c>
      <c r="E34" s="16"/>
      <c r="F34" s="16"/>
      <c r="G34" s="18"/>
    </row>
    <row r="35" spans="1:8" ht="21" customHeight="1">
      <c r="A35" s="12" t="s">
        <v>18</v>
      </c>
      <c r="B35" s="38">
        <v>0</v>
      </c>
      <c r="C35" s="38">
        <v>0</v>
      </c>
      <c r="D35" s="38">
        <v>0</v>
      </c>
      <c r="E35" s="16"/>
      <c r="F35" s="16"/>
      <c r="G35" s="16"/>
    </row>
    <row r="36" spans="1:8" ht="21" customHeight="1">
      <c r="A36" s="12" t="s">
        <v>19</v>
      </c>
      <c r="B36" s="38">
        <v>0</v>
      </c>
      <c r="C36" s="38">
        <v>0</v>
      </c>
      <c r="D36" s="38">
        <v>0</v>
      </c>
      <c r="E36" s="16"/>
      <c r="F36" s="16"/>
      <c r="G36" s="16"/>
      <c r="H36" s="17"/>
    </row>
    <row r="37" spans="1:8" ht="5.0999999999999996" customHeight="1">
      <c r="A37" s="33"/>
      <c r="B37" s="33"/>
      <c r="C37" s="33"/>
      <c r="D37" s="33"/>
    </row>
    <row r="38" spans="1:8">
      <c r="A38" s="30" t="s">
        <v>21</v>
      </c>
      <c r="B38" s="30"/>
      <c r="C38" s="30"/>
      <c r="D38" s="30"/>
      <c r="E38" s="16"/>
      <c r="F38" s="16"/>
      <c r="G38" s="16"/>
    </row>
    <row r="39" spans="1:8">
      <c r="E39" s="20"/>
      <c r="F39" s="20"/>
      <c r="G39" s="16"/>
    </row>
    <row r="40" spans="1:8">
      <c r="B40" s="22"/>
      <c r="C40" s="22"/>
      <c r="D40" s="22"/>
      <c r="E40" s="16"/>
      <c r="F40" s="16"/>
      <c r="G40" s="16"/>
    </row>
    <row r="41" spans="1:8">
      <c r="B41" s="22"/>
      <c r="C41" s="22"/>
      <c r="D41" s="22"/>
      <c r="E41" s="16"/>
      <c r="F41" s="16"/>
      <c r="G41" s="16"/>
    </row>
    <row r="42" spans="1:8">
      <c r="B42" s="22"/>
      <c r="C42" s="22"/>
      <c r="D42" s="22"/>
      <c r="E42" s="16"/>
      <c r="F42" s="16"/>
      <c r="G42" s="16"/>
    </row>
    <row r="43" spans="1:8">
      <c r="B43" s="22"/>
      <c r="C43" s="22"/>
      <c r="D43" s="22"/>
      <c r="E43" s="16"/>
      <c r="F43" s="16"/>
      <c r="G43" s="16"/>
    </row>
    <row r="44" spans="1:8">
      <c r="B44" s="22"/>
      <c r="C44" s="22"/>
      <c r="D44" s="22"/>
      <c r="E44" s="16"/>
      <c r="F44" s="16"/>
      <c r="G44" s="16"/>
    </row>
    <row r="45" spans="1:8">
      <c r="B45" s="22"/>
      <c r="C45" s="22"/>
      <c r="D45" s="22"/>
    </row>
    <row r="46" spans="1:8">
      <c r="B46" s="22"/>
      <c r="C46" s="22"/>
      <c r="D46" s="22"/>
    </row>
    <row r="47" spans="1:8">
      <c r="B47" s="22"/>
      <c r="C47" s="22"/>
      <c r="D47" s="22"/>
    </row>
    <row r="48" spans="1:8">
      <c r="B48" s="22"/>
      <c r="C48" s="22"/>
      <c r="D48" s="22"/>
    </row>
    <row r="49" spans="2:4">
      <c r="B49" s="22"/>
      <c r="C49" s="22"/>
      <c r="D49" s="22"/>
    </row>
    <row r="50" spans="2:4">
      <c r="B50" s="22"/>
      <c r="C50" s="22"/>
      <c r="D50" s="22"/>
    </row>
    <row r="51" spans="2:4">
      <c r="B51" s="22"/>
      <c r="C51" s="22"/>
      <c r="D51" s="22"/>
    </row>
    <row r="52" spans="2:4">
      <c r="B52" s="22"/>
      <c r="C52" s="22"/>
      <c r="D52" s="22"/>
    </row>
    <row r="53" spans="2:4">
      <c r="B53" s="22"/>
      <c r="C53" s="22"/>
      <c r="D53" s="22"/>
    </row>
    <row r="54" spans="2:4">
      <c r="B54" s="22"/>
      <c r="C54" s="22"/>
      <c r="D54" s="22"/>
    </row>
    <row r="55" spans="2:4">
      <c r="B55" s="22"/>
      <c r="C55" s="22"/>
      <c r="D55" s="22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2015-08-19T01:44:45Z</cp:lastPrinted>
  <dcterms:created xsi:type="dcterms:W3CDTF">2010-03-11T03:59:17Z</dcterms:created>
  <dcterms:modified xsi:type="dcterms:W3CDTF">2015-08-19T01:44:50Z</dcterms:modified>
</cp:coreProperties>
</file>