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C27" s="1"/>
  <c r="D11"/>
  <c r="B15"/>
  <c r="C15"/>
  <c r="C31" s="1"/>
  <c r="D15"/>
  <c r="D31" s="1"/>
  <c r="B23"/>
  <c r="C23"/>
  <c r="D23"/>
  <c r="B24"/>
  <c r="C24"/>
  <c r="D24"/>
  <c r="B25"/>
  <c r="C25"/>
  <c r="D25"/>
  <c r="B26"/>
  <c r="C26"/>
  <c r="D26"/>
  <c r="B28"/>
  <c r="C28"/>
  <c r="D28"/>
  <c r="B29"/>
  <c r="D29"/>
  <c r="B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<sst xmlns="http://schemas.openxmlformats.org/spreadsheetml/2006/main" count="51" uniqueCount="25">
  <si>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</si>
  <si>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</si>
  <si>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</si>
  <si>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</si>
  <si>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</si>
  <si>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</si>
  <si>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</si>
  <si>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</si>
  <si>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</si>
  <si>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</si>
  <si>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</si>
  <si>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</si>
  <si>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</si>
  <si>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</si>
  <si>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</si>
  <si>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</si>
  <si>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</si>
  <si>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</si>
  <si>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</si>
  <si>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</si>
  <si>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</si>
  <si>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</si>
  <si>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</si>
  <si>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4/2560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</si>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</sst>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7" workbookViewId="0">
      <selection activeCell="F15" sqref="F15"/>
    </sheetView>
  </sheetViews>
  <sheetFormatPr defaultColWidth="9.140625"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23.25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6" customHeight="1">
      <c r="E3" s="40"/>
    </row>
    <row r="4" spans="1:12" ht="21.95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1.95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476944</v>
      </c>
      <c r="C6" s="30">
        <v>232967</v>
      </c>
      <c r="D6" s="30">
        <v>243977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30353.75</v>
      </c>
      <c r="C7" s="26">
        <v>8883.51</v>
      </c>
      <c r="D7" s="26">
        <v>21470.23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142910.76</v>
      </c>
      <c r="C8" s="26">
        <v>61662.36</v>
      </c>
      <c r="D8" s="26">
        <v>81248.41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85782.99</v>
      </c>
      <c r="C9" s="26">
        <v>43724.13</v>
      </c>
      <c r="D9" s="26">
        <v>42058.86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91020.77</v>
      </c>
      <c r="C10" s="26">
        <v>53549.7</v>
      </c>
      <c r="D10" s="26">
        <v>37471.07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71897.05</v>
      </c>
      <c r="C11" s="28">
        <f>SUM(C12:C14)</f>
        <v>39018.620000000003</v>
      </c>
      <c r="D11" s="28">
        <f>SUM(D12:D14)</f>
        <v>32878.44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59856.61</v>
      </c>
      <c r="C12" s="26">
        <v>32196.74</v>
      </c>
      <c r="D12" s="26">
        <v>27659.88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12040.44</v>
      </c>
      <c r="C13" s="26">
        <v>6821.88</v>
      </c>
      <c r="D13" s="26">
        <v>5218.5600000000004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54028.369999999995</v>
      </c>
      <c r="C15" s="28">
        <f>SUM(C16:C18)</f>
        <v>25369.95</v>
      </c>
      <c r="D15" s="28">
        <f>SUM(D16:D18)</f>
        <v>28658.42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29214.65</v>
      </c>
      <c r="C16" s="26">
        <v>13421.69</v>
      </c>
      <c r="D16" s="26">
        <v>15792.96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15725.56</v>
      </c>
      <c r="C17" s="26">
        <v>9089.19</v>
      </c>
      <c r="D17" s="26">
        <v>6636.37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9088.16</v>
      </c>
      <c r="C18" s="26">
        <v>2859.07</v>
      </c>
      <c r="D18" s="26">
        <v>6229.09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950.3</v>
      </c>
      <c r="C20" s="26">
        <v>758.73</v>
      </c>
      <c r="D20" s="26">
        <v>191.57</v>
      </c>
      <c r="E20" s="25"/>
      <c r="G20" s="24"/>
      <c r="H20" s="23"/>
      <c r="I20" s="23"/>
    </row>
    <row r="21" spans="1:13" s="5" customFormat="1" ht="21.95" customHeight="1">
      <c r="B21" s="21" t="s">
        <v>17</v>
      </c>
      <c r="C21" s="21"/>
      <c r="D21" s="21"/>
      <c r="E21" s="17"/>
    </row>
    <row r="22" spans="1:13" s="5" customFormat="1" ht="21.95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6"/>
      <c r="G22" s="12"/>
      <c r="H22" s="12"/>
      <c r="I22" s="6"/>
      <c r="J22" s="6"/>
      <c r="K22" s="6"/>
    </row>
    <row r="23" spans="1:13" s="5" customFormat="1" ht="20.25" customHeight="1">
      <c r="A23" s="18" t="s">
        <v>15</v>
      </c>
      <c r="B23" s="13">
        <f>ROUND(B7*100/$B$6,1)</f>
        <v>6.4</v>
      </c>
      <c r="C23" s="13">
        <f>ROUND(C7*100/$C$6,1)</f>
        <v>3.8</v>
      </c>
      <c r="D23" s="13">
        <f>ROUND(D7*100/$D$6,1)</f>
        <v>8.8000000000000007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14</v>
      </c>
      <c r="B24" s="13">
        <f>ROUND(B8*100/$B$6,1)</f>
        <v>30</v>
      </c>
      <c r="C24" s="13">
        <f>ROUND(C8*100/$C$6,1)</f>
        <v>26.5</v>
      </c>
      <c r="D24" s="13">
        <f>ROUND(D8*100/$D$6,1)</f>
        <v>33.299999999999997</v>
      </c>
      <c r="E24" s="17"/>
      <c r="F24" s="17"/>
      <c r="G24" s="12"/>
      <c r="H24" s="11"/>
      <c r="I24" s="6"/>
    </row>
    <row r="25" spans="1:13" s="5" customFormat="1" ht="20.25" customHeight="1">
      <c r="A25" s="16" t="s">
        <v>13</v>
      </c>
      <c r="B25" s="13">
        <f>ROUND(B9*100/$B$6,1)</f>
        <v>18</v>
      </c>
      <c r="C25" s="13">
        <f>ROUND(C9*100/$C$6,1)</f>
        <v>18.8</v>
      </c>
      <c r="D25" s="13">
        <f>ROUND(D9*100/$D$6,1)</f>
        <v>17.2</v>
      </c>
      <c r="G25" s="12"/>
      <c r="H25" s="11"/>
      <c r="I25" s="6"/>
      <c r="M25" s="6"/>
    </row>
    <row r="26" spans="1:13" s="5" customFormat="1" ht="20.25" customHeight="1">
      <c r="A26" s="16" t="s">
        <v>12</v>
      </c>
      <c r="B26" s="13">
        <f>ROUND(B10*100/$B$6,1)</f>
        <v>19.100000000000001</v>
      </c>
      <c r="C26" s="13">
        <f>ROUND(C10*100/$C$6,1)</f>
        <v>23</v>
      </c>
      <c r="D26" s="13">
        <f>ROUND(D10*100/$D$6,1)</f>
        <v>15.4</v>
      </c>
      <c r="G26" s="12"/>
      <c r="H26" s="11"/>
      <c r="I26" s="6"/>
    </row>
    <row r="27" spans="1:13" s="5" customFormat="1" ht="20.25" customHeight="1">
      <c r="A27" s="5" t="s">
        <v>11</v>
      </c>
      <c r="B27" s="13">
        <f>ROUND(B11*100/$B$6,1)</f>
        <v>15.1</v>
      </c>
      <c r="C27" s="13">
        <f>ROUND(C11*100/$C$6,1)</f>
        <v>16.7</v>
      </c>
      <c r="D27" s="13">
        <v>12.4</v>
      </c>
      <c r="G27" s="12"/>
      <c r="H27" s="11"/>
      <c r="I27" s="6"/>
      <c r="J27" s="6"/>
      <c r="M27" s="6"/>
    </row>
    <row r="28" spans="1:13" s="5" customFormat="1" ht="20.25" customHeight="1">
      <c r="A28" s="15" t="s">
        <v>10</v>
      </c>
      <c r="B28" s="13">
        <f>ROUND(B12*100/$B$6,1)</f>
        <v>12.6</v>
      </c>
      <c r="C28" s="13">
        <f>ROUND(C12*100/$C$6,1)</f>
        <v>13.8</v>
      </c>
      <c r="D28" s="13">
        <f>ROUND(D12*100/$D$6,1)</f>
        <v>11.3</v>
      </c>
      <c r="F28" s="6"/>
      <c r="G28" s="12"/>
      <c r="H28" s="11"/>
      <c r="I28" s="6"/>
    </row>
    <row r="29" spans="1:13" s="5" customFormat="1" ht="20.25" customHeight="1">
      <c r="A29" s="15" t="s">
        <v>9</v>
      </c>
      <c r="B29" s="13">
        <f>ROUND(B13*100/$B$6,1)</f>
        <v>2.5</v>
      </c>
      <c r="C29" s="13">
        <v>4</v>
      </c>
      <c r="D29" s="13">
        <f>ROUND(D13*100/$D$6,1)</f>
        <v>2.1</v>
      </c>
      <c r="G29" s="12"/>
      <c r="H29" s="11"/>
      <c r="I29" s="6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6"/>
      <c r="G30" s="12"/>
      <c r="H30" s="11"/>
      <c r="I30" s="6"/>
      <c r="J30" s="6"/>
    </row>
    <row r="31" spans="1:13" s="5" customFormat="1" ht="20.25" customHeight="1">
      <c r="A31" s="5" t="s">
        <v>7</v>
      </c>
      <c r="B31" s="13">
        <v>10.199999999999999</v>
      </c>
      <c r="C31" s="13">
        <f>ROUND(C15*100/$C$6,1)</f>
        <v>10.9</v>
      </c>
      <c r="D31" s="13">
        <f>ROUND(D15*100/$D$6,1)</f>
        <v>11.7</v>
      </c>
      <c r="F31" s="6"/>
      <c r="G31" s="12"/>
      <c r="H31" s="11"/>
      <c r="I31" s="6"/>
      <c r="J31" s="6"/>
    </row>
    <row r="32" spans="1:13" s="5" customFormat="1" ht="20.25" customHeight="1">
      <c r="A32" s="14" t="s">
        <v>6</v>
      </c>
      <c r="B32" s="13">
        <f>ROUND(B16*100/$B$6,1)</f>
        <v>6.1</v>
      </c>
      <c r="C32" s="13">
        <v>5.5</v>
      </c>
      <c r="D32" s="13">
        <f>ROUND(D16*100/$D$6,1)</f>
        <v>6.5</v>
      </c>
      <c r="G32" s="12"/>
      <c r="H32" s="11"/>
      <c r="I32" s="6"/>
    </row>
    <row r="33" spans="1:12" s="5" customFormat="1" ht="20.25" customHeight="1">
      <c r="A33" s="14" t="s">
        <v>5</v>
      </c>
      <c r="B33" s="13">
        <f>ROUND(B17*100/$B$6,1)</f>
        <v>3.3</v>
      </c>
      <c r="C33" s="13">
        <f>ROUND(C17*100/$C$6,1)</f>
        <v>3.9</v>
      </c>
      <c r="D33" s="13">
        <f>ROUND(D17*100/$D$6,1)</f>
        <v>2.7</v>
      </c>
      <c r="G33" s="12"/>
      <c r="H33" s="11"/>
      <c r="I33" s="6"/>
    </row>
    <row r="34" spans="1:12" s="5" customFormat="1" ht="20.25" customHeight="1">
      <c r="A34" s="14" t="s">
        <v>4</v>
      </c>
      <c r="B34" s="13">
        <f>ROUND(B18*100/$B$6,1)</f>
        <v>1.9</v>
      </c>
      <c r="C34" s="13">
        <f>ROUND(C18*100/$C$6,1)</f>
        <v>1.2</v>
      </c>
      <c r="D34" s="13">
        <f>ROUND(D18*100/$D$6,1)</f>
        <v>2.6</v>
      </c>
      <c r="G34" s="12"/>
      <c r="H34" s="11"/>
      <c r="I34" s="6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6"/>
    </row>
    <row r="36" spans="1:12" s="5" customFormat="1" ht="20.25" customHeight="1">
      <c r="A36" s="14" t="s">
        <v>1</v>
      </c>
      <c r="B36" s="13">
        <f>ROUND(B20*100/$B$6,1)</f>
        <v>0.2</v>
      </c>
      <c r="C36" s="13">
        <f>ROUND(C20*100/$C$6,1)</f>
        <v>0.3</v>
      </c>
      <c r="D36" s="13">
        <f>ROUND(D20*100/$D$6,1)</f>
        <v>0.1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18.75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2017-11-15T03:10:39Z</dcterms:created>
  <dcterms:modified xsi:type="dcterms:W3CDTF">2017-11-15T03:10:45Z</dcterms:modified>
</cp:coreProperties>
</file>