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D11"/>
  <c r="D27" s="1"/>
  <c r="B15"/>
  <c r="C15"/>
  <c r="D15"/>
  <c r="B23"/>
  <c r="C23"/>
  <c r="D23"/>
  <c r="B24"/>
  <c r="C24"/>
  <c r="D24"/>
  <c r="B25"/>
  <c r="C25"/>
  <c r="D25"/>
  <c r="B26"/>
  <c r="C26"/>
  <c r="D26"/>
  <c r="B27"/>
  <c r="B28"/>
  <c r="C28"/>
  <c r="D28"/>
  <c r="C29"/>
  <c r="D29"/>
  <c r="B30"/>
  <c r="C30"/>
  <c r="B31"/>
  <c r="C31"/>
  <c r="D31"/>
  <c r="B32"/>
  <c r="C32"/>
  <c r="D32"/>
  <c r="B33"/>
  <c r="C33"/>
  <c r="D33"/>
  <c r="D34"/>
  <c r="B35"/>
  <c r="C35"/>
  <c r="B36"/>
  <c r="C36"/>
  <c r="D36"/>
</calcChain>
</file>

<file path=xl/sharedStrings.xml><?xml version="1.0" encoding="utf-8"?>
<sst xmlns="http://schemas.openxmlformats.org/spreadsheetml/2006/main" count="43" uniqueCount="25">
  <si>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</si>
  <si>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</si>
  <si>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</si>
  <si>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</si>
  <si>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</si>
  <si>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</si>
  <si>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</si>
  <si>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</si>
  <si>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</si>
  <si>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</si>
  <si>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</si>
  <si>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</si>
  <si>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</si>
  <si>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</si>
  <si>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</si>
  <si>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</si>
  <si>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</si>
  <si>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</si>
  <si>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</si>
  <si>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</si>
  <si>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</si>
  <si>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</si>
  <si>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</si>
  <si>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8/2560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</si>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</sst>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1"/>
      <color theme="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7" fontId="4" fillId="0" borderId="0" xfId="0" applyNumberFormat="1" applyFont="1"/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workbookViewId="0">
      <selection activeCell="B13" sqref="B13"/>
    </sheetView>
  </sheetViews>
  <sheetFormatPr defaultColWidth="9.140625" defaultRowHeight="26.25" customHeight="1"/>
  <cols>
    <col min="1" max="1" width="32.28515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24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23</v>
      </c>
      <c r="B2" s="42"/>
      <c r="C2" s="42"/>
      <c r="D2" s="42"/>
      <c r="E2" s="41"/>
      <c r="F2" s="41"/>
      <c r="G2" s="41"/>
    </row>
    <row r="3" spans="1:12" ht="6" customHeight="1">
      <c r="E3" s="40"/>
    </row>
    <row r="4" spans="1:12" ht="24" customHeight="1">
      <c r="A4" s="38" t="s">
        <v>22</v>
      </c>
      <c r="B4" s="39" t="s">
        <v>21</v>
      </c>
      <c r="C4" s="38"/>
      <c r="D4" s="38"/>
      <c r="E4" s="37"/>
    </row>
    <row r="5" spans="1:12" s="32" customFormat="1" ht="24" customHeight="1">
      <c r="A5" s="36"/>
      <c r="B5" s="35" t="s">
        <v>20</v>
      </c>
      <c r="C5" s="35" t="s">
        <v>19</v>
      </c>
      <c r="D5" s="35" t="s">
        <v>18</v>
      </c>
      <c r="E5" s="34"/>
      <c r="F5" s="20"/>
      <c r="G5" s="20"/>
      <c r="L5" s="33"/>
    </row>
    <row r="6" spans="1:12" s="22" customFormat="1" ht="24.95" customHeight="1">
      <c r="A6" s="31" t="s">
        <v>16</v>
      </c>
      <c r="B6" s="30">
        <v>479766</v>
      </c>
      <c r="C6" s="30">
        <v>234350</v>
      </c>
      <c r="D6" s="30">
        <v>245416</v>
      </c>
      <c r="E6" s="27"/>
      <c r="F6" s="27"/>
      <c r="G6" s="24"/>
      <c r="H6" s="23"/>
      <c r="I6" s="23"/>
    </row>
    <row r="7" spans="1:12" s="22" customFormat="1" ht="20.25" customHeight="1">
      <c r="A7" s="18" t="s">
        <v>15</v>
      </c>
      <c r="B7" s="26">
        <v>31941.77</v>
      </c>
      <c r="C7" s="26">
        <v>11480.6</v>
      </c>
      <c r="D7" s="26">
        <v>20461.169999999998</v>
      </c>
      <c r="E7" s="25"/>
      <c r="G7" s="24"/>
      <c r="H7" s="23"/>
      <c r="I7" s="23"/>
    </row>
    <row r="8" spans="1:12" s="22" customFormat="1" ht="20.25" customHeight="1">
      <c r="A8" s="5" t="s">
        <v>14</v>
      </c>
      <c r="B8" s="26">
        <v>148483.97</v>
      </c>
      <c r="C8" s="26">
        <v>69163.23</v>
      </c>
      <c r="D8" s="26">
        <v>79320.740000000005</v>
      </c>
      <c r="E8" s="25"/>
      <c r="G8" s="24"/>
      <c r="H8" s="23"/>
      <c r="I8" s="23"/>
    </row>
    <row r="9" spans="1:12" s="22" customFormat="1" ht="20.25" customHeight="1">
      <c r="A9" s="16" t="s">
        <v>13</v>
      </c>
      <c r="B9" s="26">
        <v>95048.22</v>
      </c>
      <c r="C9" s="26">
        <v>52431.06</v>
      </c>
      <c r="D9" s="26">
        <v>42617.16</v>
      </c>
      <c r="E9" s="25"/>
      <c r="G9" s="24"/>
      <c r="H9" s="23"/>
      <c r="I9" s="23"/>
    </row>
    <row r="10" spans="1:12" s="22" customFormat="1" ht="20.25" customHeight="1">
      <c r="A10" s="16" t="s">
        <v>12</v>
      </c>
      <c r="B10" s="26">
        <v>87269.56</v>
      </c>
      <c r="C10" s="26">
        <v>45636.9</v>
      </c>
      <c r="D10" s="26">
        <v>41632.660000000003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11</v>
      </c>
      <c r="B11" s="28">
        <f>SUM(B12:B14)</f>
        <v>61901.659999999996</v>
      </c>
      <c r="C11" s="28">
        <f>SUM(C12:C14)</f>
        <v>31824.11</v>
      </c>
      <c r="D11" s="28">
        <f>SUM(D12:D14)</f>
        <v>30077.550000000003</v>
      </c>
      <c r="E11" s="29"/>
      <c r="G11" s="24"/>
      <c r="H11" s="23"/>
      <c r="I11" s="23"/>
    </row>
    <row r="12" spans="1:12" s="5" customFormat="1" ht="20.25" customHeight="1">
      <c r="A12" s="15" t="s">
        <v>10</v>
      </c>
      <c r="B12" s="26">
        <v>49793.45</v>
      </c>
      <c r="C12" s="26">
        <v>22301.21</v>
      </c>
      <c r="D12" s="26">
        <v>27492.240000000002</v>
      </c>
      <c r="E12" s="17"/>
      <c r="G12" s="24"/>
      <c r="H12" s="23"/>
      <c r="I12" s="23"/>
    </row>
    <row r="13" spans="1:12" s="5" customFormat="1" ht="20.25" customHeight="1">
      <c r="A13" s="15" t="s">
        <v>9</v>
      </c>
      <c r="B13" s="26">
        <v>11793.49</v>
      </c>
      <c r="C13" s="26">
        <v>9208.18</v>
      </c>
      <c r="D13" s="26">
        <v>2585.31</v>
      </c>
      <c r="G13" s="24"/>
      <c r="H13" s="23"/>
      <c r="I13" s="23"/>
    </row>
    <row r="14" spans="1:12" s="5" customFormat="1" ht="20.25" customHeight="1">
      <c r="A14" s="14" t="s">
        <v>8</v>
      </c>
      <c r="B14" s="26">
        <v>314.72000000000003</v>
      </c>
      <c r="C14" s="26">
        <v>314.72000000000003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54254.95</v>
      </c>
      <c r="C15" s="28">
        <f>SUM(C16:C18)</f>
        <v>23209.879999999997</v>
      </c>
      <c r="D15" s="28">
        <f>SUM(D16:D18)</f>
        <v>31045.07</v>
      </c>
      <c r="E15" s="17"/>
      <c r="F15" s="17"/>
      <c r="G15" s="24"/>
      <c r="H15" s="23"/>
      <c r="I15" s="23"/>
    </row>
    <row r="16" spans="1:12" s="22" customFormat="1" ht="20.25" customHeight="1">
      <c r="A16" s="14" t="s">
        <v>6</v>
      </c>
      <c r="B16" s="26">
        <v>30133.1</v>
      </c>
      <c r="C16" s="26">
        <v>13266.42</v>
      </c>
      <c r="D16" s="26">
        <v>16866.68</v>
      </c>
      <c r="E16" s="27"/>
      <c r="F16" s="27"/>
      <c r="G16" s="24"/>
      <c r="H16" s="23"/>
      <c r="I16" s="23"/>
    </row>
    <row r="17" spans="1:13" s="22" customFormat="1" ht="20.25" customHeight="1">
      <c r="A17" s="14" t="s">
        <v>5</v>
      </c>
      <c r="B17" s="26">
        <v>15207.61</v>
      </c>
      <c r="C17" s="26">
        <v>7478.36</v>
      </c>
      <c r="D17" s="26">
        <v>7729.25</v>
      </c>
      <c r="E17" s="25"/>
      <c r="G17" s="24"/>
      <c r="H17" s="23"/>
      <c r="I17" s="23"/>
    </row>
    <row r="18" spans="1:13" s="22" customFormat="1" ht="20.25" customHeight="1">
      <c r="A18" s="14" t="s">
        <v>4</v>
      </c>
      <c r="B18" s="26">
        <v>8914.24</v>
      </c>
      <c r="C18" s="26">
        <v>2465.1</v>
      </c>
      <c r="D18" s="26">
        <v>6449.14</v>
      </c>
      <c r="E18" s="25"/>
      <c r="G18" s="24"/>
      <c r="H18" s="23"/>
      <c r="I18" s="23"/>
    </row>
    <row r="19" spans="1:13" s="22" customFormat="1" ht="20.25" customHeight="1">
      <c r="A19" s="14" t="s">
        <v>3</v>
      </c>
      <c r="B19" s="26">
        <v>392.49</v>
      </c>
      <c r="C19" s="26">
        <v>392.49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4" t="s">
        <v>1</v>
      </c>
      <c r="B20" s="26">
        <v>473.37</v>
      </c>
      <c r="C20" s="26">
        <v>211.73</v>
      </c>
      <c r="D20" s="26">
        <v>261.64</v>
      </c>
      <c r="E20" s="25"/>
      <c r="G20" s="24"/>
      <c r="H20" s="23"/>
      <c r="I20" s="23"/>
    </row>
    <row r="21" spans="1:13" s="5" customFormat="1" ht="24" customHeight="1">
      <c r="B21" s="21" t="s">
        <v>17</v>
      </c>
      <c r="C21" s="21"/>
      <c r="D21" s="21"/>
      <c r="E21" s="17"/>
    </row>
    <row r="22" spans="1:13" s="5" customFormat="1" ht="24" customHeight="1">
      <c r="A22" s="20" t="s">
        <v>16</v>
      </c>
      <c r="B22" s="19">
        <v>100</v>
      </c>
      <c r="C22" s="19">
        <v>100</v>
      </c>
      <c r="D22" s="19">
        <v>100</v>
      </c>
      <c r="E22" s="17"/>
      <c r="F22" s="6"/>
      <c r="G22" s="12"/>
      <c r="H22" s="12"/>
      <c r="I22" s="6"/>
      <c r="J22" s="6"/>
      <c r="K22" s="6"/>
    </row>
    <row r="23" spans="1:13" s="5" customFormat="1" ht="20.25" customHeight="1">
      <c r="A23" s="18" t="s">
        <v>15</v>
      </c>
      <c r="B23" s="13">
        <f>ROUND(B7*100/$B$6,1)</f>
        <v>6.7</v>
      </c>
      <c r="C23" s="13">
        <f>ROUND(C7*100/$C$6,1)</f>
        <v>4.9000000000000004</v>
      </c>
      <c r="D23" s="13">
        <f>ROUND(D7*100/$D$6,1)</f>
        <v>8.3000000000000007</v>
      </c>
      <c r="F23" s="6"/>
      <c r="G23" s="12"/>
      <c r="H23" s="11"/>
      <c r="I23" s="6"/>
      <c r="J23" s="6"/>
      <c r="M23" s="6"/>
    </row>
    <row r="24" spans="1:13" s="5" customFormat="1" ht="20.25" customHeight="1">
      <c r="A24" s="5" t="s">
        <v>14</v>
      </c>
      <c r="B24" s="13">
        <f>ROUND(B8*100/$B$6,1)</f>
        <v>30.9</v>
      </c>
      <c r="C24" s="13">
        <f>ROUND(C8*100/$C$6,1)</f>
        <v>29.5</v>
      </c>
      <c r="D24" s="13">
        <f>ROUND(D8*100/$D$6,1)</f>
        <v>32.299999999999997</v>
      </c>
      <c r="E24" s="17"/>
      <c r="F24" s="17"/>
      <c r="G24" s="12"/>
      <c r="H24" s="11"/>
      <c r="I24" s="6"/>
    </row>
    <row r="25" spans="1:13" s="5" customFormat="1" ht="20.25" customHeight="1">
      <c r="A25" s="16" t="s">
        <v>13</v>
      </c>
      <c r="B25" s="13">
        <f>ROUND(B9*100/$B$6,1)</f>
        <v>19.8</v>
      </c>
      <c r="C25" s="13">
        <f>ROUND(C9*100/$C$6,1)</f>
        <v>22.4</v>
      </c>
      <c r="D25" s="13">
        <f>ROUND(D9*100/$D$6,1)</f>
        <v>17.399999999999999</v>
      </c>
      <c r="G25" s="12"/>
      <c r="H25" s="11"/>
      <c r="I25" s="6"/>
      <c r="M25" s="6"/>
    </row>
    <row r="26" spans="1:13" s="5" customFormat="1" ht="20.25" customHeight="1">
      <c r="A26" s="16" t="s">
        <v>12</v>
      </c>
      <c r="B26" s="13">
        <f>ROUND(B10*100/$B$6,1)</f>
        <v>18.2</v>
      </c>
      <c r="C26" s="13">
        <f>ROUND(C10*100/$C$6,1)</f>
        <v>19.5</v>
      </c>
      <c r="D26" s="13">
        <f>ROUND(D10*100/$D$6,1)</f>
        <v>17</v>
      </c>
      <c r="G26" s="12"/>
      <c r="H26" s="11"/>
      <c r="I26" s="6"/>
    </row>
    <row r="27" spans="1:13" s="5" customFormat="1" ht="20.25" customHeight="1">
      <c r="A27" s="5" t="s">
        <v>11</v>
      </c>
      <c r="B27" s="13">
        <f>ROUND(B11*100/$B$6,1)</f>
        <v>12.9</v>
      </c>
      <c r="C27" s="13">
        <v>13.5</v>
      </c>
      <c r="D27" s="13">
        <f>ROUND(D11*100/$D$6,1)</f>
        <v>12.3</v>
      </c>
      <c r="G27" s="12"/>
      <c r="H27" s="11"/>
      <c r="I27" s="6"/>
      <c r="J27" s="6"/>
      <c r="M27" s="6"/>
    </row>
    <row r="28" spans="1:13" s="5" customFormat="1" ht="20.25" customHeight="1">
      <c r="A28" s="15" t="s">
        <v>10</v>
      </c>
      <c r="B28" s="13">
        <f>ROUND(B12*100/$B$6,1)</f>
        <v>10.4</v>
      </c>
      <c r="C28" s="13">
        <f>ROUND(C12*100/$C$6,1)</f>
        <v>9.5</v>
      </c>
      <c r="D28" s="13">
        <f>ROUND(D12*100/$D$6,1)</f>
        <v>11.2</v>
      </c>
      <c r="F28" s="6"/>
      <c r="G28" s="12"/>
      <c r="H28" s="11"/>
      <c r="I28" s="6"/>
    </row>
    <row r="29" spans="1:13" s="5" customFormat="1" ht="20.25" customHeight="1">
      <c r="A29" s="15" t="s">
        <v>9</v>
      </c>
      <c r="B29" s="13">
        <v>2.4</v>
      </c>
      <c r="C29" s="13">
        <f>ROUND(C13*100/$C$6,1)</f>
        <v>3.9</v>
      </c>
      <c r="D29" s="13">
        <f>ROUND(D13*100/$D$6,1)</f>
        <v>1.1000000000000001</v>
      </c>
      <c r="G29" s="12"/>
      <c r="H29" s="11"/>
      <c r="I29" s="6"/>
    </row>
    <row r="30" spans="1:13" s="5" customFormat="1" ht="20.25" customHeight="1">
      <c r="A30" s="14" t="s">
        <v>8</v>
      </c>
      <c r="B30" s="13">
        <f>ROUND(B14*100/$B$6,1)</f>
        <v>0.1</v>
      </c>
      <c r="C30" s="13">
        <f>ROUND(C14*100/$C$6,1)</f>
        <v>0.1</v>
      </c>
      <c r="D30" s="13" t="s">
        <v>2</v>
      </c>
      <c r="F30" s="6"/>
      <c r="G30" s="12"/>
      <c r="H30" s="11"/>
      <c r="I30" s="6"/>
      <c r="J30" s="6"/>
    </row>
    <row r="31" spans="1:13" s="5" customFormat="1" ht="20.25" customHeight="1">
      <c r="A31" s="5" t="s">
        <v>7</v>
      </c>
      <c r="B31" s="13">
        <f>ROUND(B15*100/$B$6,1)</f>
        <v>11.3</v>
      </c>
      <c r="C31" s="13">
        <f>ROUND(C15*100/$C$6,1)</f>
        <v>9.9</v>
      </c>
      <c r="D31" s="13">
        <f>ROUND(D15*100/$D$6,1)</f>
        <v>12.6</v>
      </c>
      <c r="F31" s="6"/>
      <c r="G31" s="12"/>
      <c r="H31" s="11"/>
      <c r="I31" s="6"/>
      <c r="J31" s="6"/>
    </row>
    <row r="32" spans="1:13" s="5" customFormat="1" ht="20.25" customHeight="1">
      <c r="A32" s="14" t="s">
        <v>6</v>
      </c>
      <c r="B32" s="13">
        <f>ROUND(B16*100/$B$6,1)</f>
        <v>6.3</v>
      </c>
      <c r="C32" s="13">
        <f>ROUND(C16*100/$C$6,1)</f>
        <v>5.7</v>
      </c>
      <c r="D32" s="13">
        <f>ROUND(D16*100/$D$6,1)</f>
        <v>6.9</v>
      </c>
      <c r="G32" s="12"/>
      <c r="H32" s="11"/>
      <c r="I32" s="6"/>
    </row>
    <row r="33" spans="1:12" s="5" customFormat="1" ht="20.25" customHeight="1">
      <c r="A33" s="14" t="s">
        <v>5</v>
      </c>
      <c r="B33" s="13">
        <f>ROUND(B17*100/$B$6,1)</f>
        <v>3.2</v>
      </c>
      <c r="C33" s="13">
        <f>ROUND(C17*100/$C$6,1)</f>
        <v>3.2</v>
      </c>
      <c r="D33" s="13">
        <f>ROUND(D17*100/$D$6,1)</f>
        <v>3.1</v>
      </c>
      <c r="G33" s="12"/>
      <c r="H33" s="11"/>
      <c r="I33" s="6"/>
    </row>
    <row r="34" spans="1:12" s="5" customFormat="1" ht="20.25" customHeight="1">
      <c r="A34" s="14" t="s">
        <v>4</v>
      </c>
      <c r="B34" s="13">
        <v>1.8</v>
      </c>
      <c r="C34" s="13">
        <v>1</v>
      </c>
      <c r="D34" s="13">
        <f>ROUND(D18*100/$D$6,1)</f>
        <v>2.6</v>
      </c>
      <c r="G34" s="12"/>
      <c r="H34" s="11"/>
      <c r="I34" s="6"/>
    </row>
    <row r="35" spans="1:12" s="5" customFormat="1" ht="20.25" customHeight="1">
      <c r="A35" s="14" t="s">
        <v>3</v>
      </c>
      <c r="B35" s="13">
        <f>ROUND(B19*100/$B$6,1)</f>
        <v>0.1</v>
      </c>
      <c r="C35" s="13">
        <f>ROUND(C19*100/$C$6,1)</f>
        <v>0.2</v>
      </c>
      <c r="D35" s="13" t="s">
        <v>2</v>
      </c>
      <c r="G35" s="12"/>
      <c r="H35" s="11"/>
      <c r="L35" s="6"/>
    </row>
    <row r="36" spans="1:12" s="5" customFormat="1" ht="20.25" customHeight="1">
      <c r="A36" s="14" t="s">
        <v>1</v>
      </c>
      <c r="B36" s="13">
        <f>ROUND(B20*100/$B$6,1)</f>
        <v>0.1</v>
      </c>
      <c r="C36" s="13">
        <f>ROUND(C20*100/$C$6,1)</f>
        <v>0.1</v>
      </c>
      <c r="D36" s="13">
        <f>ROUND(D20*100/$D$6,1)</f>
        <v>0.1</v>
      </c>
      <c r="G36" s="12"/>
      <c r="H36" s="11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8740157480314965" right="0.98425196850393704" top="0.78740157480314965" bottom="0.19685039370078741" header="0.51181102362204722" footer="0.51181102362204722"/>
  <pageSetup paperSize="9" scale="98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2017-11-15T03:34:18Z</dcterms:created>
  <dcterms:modified xsi:type="dcterms:W3CDTF">2017-11-15T03:34:25Z</dcterms:modified>
</cp:coreProperties>
</file>