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7-60\"/>
    </mc:Choice>
  </mc:AlternateContent>
  <bookViews>
    <workbookView xWindow="120" yWindow="90" windowWidth="15255" windowHeight="5385"/>
  </bookViews>
  <sheets>
    <sheet name="ตารางที่2" sheetId="1" r:id="rId1"/>
  </sheets>
  <definedNames>
    <definedName name="_xlnm.Print_Area" localSheetId="0">ตารางที่2!$A$1:$D$41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C23" i="1" s="1"/>
  <c r="D25" i="1"/>
  <c r="D23" i="1" s="1"/>
  <c r="B26" i="1"/>
  <c r="B23" i="1" s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C24" i="1"/>
  <c r="D24" i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<sst xmlns="http://schemas.openxmlformats.org/spreadsheetml/2006/main" count="41" uniqueCount="26">
  <si>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</si>
  <si>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</si>
  <si>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</si>
  <si>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</si>
  <si>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</si>
  <si>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</si>
  <si>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</si>
  <si>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</si>
  <si>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</si>
  <si>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</si>
  <si>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</si>
  <si>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</si>
  <si>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</si>
  <si>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</si>
  <si>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</si>
  <si>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</si>
  <si>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</si>
  <si>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</si>
  <si>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</si>
  <si>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</si>
  <si>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</si>
  <si>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</si>
  <si>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</si>
  <si>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</si>
  <si>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</si>
  <si>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การสำรวจภาวะการทำงานของประชากรจังหวัดพิษณุโลก  เดือน กรกฎาคม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</si>
</sst>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0" fontId="2" fillId="0" borderId="0" xfId="0" applyFont="1" applyFill="1" applyBorder="1" applyAlignment="1">
      <alignment vertical="center"/>
    </xf>
    <xf numFmtId="191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="80" zoomScaleNormal="8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2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13">
        <v>740850</v>
      </c>
      <c r="C6" s="13">
        <v>354178</v>
      </c>
      <c r="D6" s="13">
        <v>386672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14">
        <v>30783.59</v>
      </c>
      <c r="C7" s="14">
        <v>5498.57</v>
      </c>
      <c r="D7" s="14">
        <v>25285.01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14">
        <v>225891.24</v>
      </c>
      <c r="C8" s="14">
        <v>97908.51</v>
      </c>
      <c r="D8" s="14">
        <v>127982.73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14">
        <v>110609.1</v>
      </c>
      <c r="C9" s="14">
        <v>61087.61</v>
      </c>
      <c r="D9" s="14">
        <v>49521.48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14">
        <v>137256.17000000001</v>
      </c>
      <c r="C10" s="14">
        <v>74957.98</v>
      </c>
      <c r="D10" s="14">
        <v>62298.19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14"/>
      <c r="C11" s="14"/>
      <c r="D11" s="14"/>
      <c r="E11" s="12"/>
      <c r="F11" s="13"/>
      <c r="G11" s="14"/>
      <c r="H11" s="14"/>
    </row>
    <row r="12" spans="1:10" x14ac:dyDescent="0.35">
      <c r="A12" s="19" t="s">
        <v>10</v>
      </c>
      <c r="B12" s="14">
        <v>90815.38</v>
      </c>
      <c r="C12" s="14">
        <v>44986.46</v>
      </c>
      <c r="D12" s="14">
        <v>45828.93</v>
      </c>
      <c r="E12" s="12"/>
      <c r="F12" s="13"/>
      <c r="G12" s="14"/>
      <c r="H12" s="14"/>
    </row>
    <row r="13" spans="1:10" x14ac:dyDescent="0.35">
      <c r="A13" s="19" t="s">
        <v>9</v>
      </c>
      <c r="B13" s="14">
        <v>31079.3</v>
      </c>
      <c r="C13" s="14">
        <v>18702.509999999998</v>
      </c>
      <c r="D13" s="14">
        <v>12376.79</v>
      </c>
      <c r="E13" s="12"/>
      <c r="F13" s="13"/>
      <c r="G13" s="14"/>
      <c r="H13" s="14"/>
    </row>
    <row r="14" spans="1:10" x14ac:dyDescent="0.35">
      <c r="A14" s="20" t="s">
        <v>18</v>
      </c>
      <c r="B14" s="14">
        <v>480.07</v>
      </c>
      <c r="C14" s="34">
        <v>0</v>
      </c>
      <c r="D14" s="14">
        <v>480.07</v>
      </c>
      <c r="E14" s="12"/>
    </row>
    <row r="15" spans="1:10" x14ac:dyDescent="0.35">
      <c r="A15" s="1" t="s">
        <v>7</v>
      </c>
      <c r="B15" s="14"/>
      <c r="C15" s="14"/>
      <c r="D15" s="14"/>
      <c r="E15" s="12"/>
    </row>
    <row r="16" spans="1:10" s="15" customFormat="1" x14ac:dyDescent="0.35">
      <c r="A16" s="20" t="s">
        <v>6</v>
      </c>
      <c r="B16" s="14">
        <v>69056.98</v>
      </c>
      <c r="C16" s="14">
        <v>25982.880000000001</v>
      </c>
      <c r="D16" s="14">
        <v>43074.1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14">
        <v>33035.370000000003</v>
      </c>
      <c r="C17" s="14">
        <v>21103</v>
      </c>
      <c r="D17" s="14">
        <v>11932.36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14">
        <v>11697.22</v>
      </c>
      <c r="C18" s="14">
        <v>3804.89</v>
      </c>
      <c r="D18" s="14">
        <v>7892.33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4">
        <v>0</v>
      </c>
      <c r="C19" s="34">
        <v>0</v>
      </c>
      <c r="D19" s="34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14">
        <v>145.59</v>
      </c>
      <c r="C20" s="14">
        <v>145.59</v>
      </c>
      <c r="D20" s="34">
        <v>0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f>SUM(B24:B37)</f>
        <v>100.00000134980093</v>
      </c>
      <c r="C23" s="25">
        <f t="shared" ref="C23:D23" si="0">SUM(C24:C37)</f>
        <v>100.00000000000001</v>
      </c>
      <c r="D23" s="25">
        <f t="shared" si="0"/>
        <v>99.99999741382878</v>
      </c>
      <c r="E23" s="24"/>
    </row>
    <row r="24" spans="1:10" s="15" customFormat="1" x14ac:dyDescent="0.35">
      <c r="A24" s="16" t="s">
        <v>15</v>
      </c>
      <c r="B24" s="26">
        <f t="shared" ref="B24:B37" si="1">(B7/$B$6)*100</f>
        <v>4.1551717621650806</v>
      </c>
      <c r="C24" s="26">
        <f t="shared" ref="C24:C37" si="2">(C7/$C$6)*100</f>
        <v>1.5524877321572768</v>
      </c>
      <c r="D24" s="26">
        <f t="shared" ref="D24:D37" si="3">(D7/$D$6)*100</f>
        <v>6.5391365291513219</v>
      </c>
      <c r="E24" s="17"/>
    </row>
    <row r="25" spans="1:10" x14ac:dyDescent="0.35">
      <c r="A25" s="1" t="s">
        <v>14</v>
      </c>
      <c r="B25" s="26">
        <f t="shared" si="1"/>
        <v>30.4908200040494</v>
      </c>
      <c r="C25" s="26">
        <f t="shared" si="2"/>
        <v>27.643871160828738</v>
      </c>
      <c r="D25" s="26">
        <f t="shared" si="3"/>
        <v>33.098525365167376</v>
      </c>
      <c r="E25" s="27"/>
    </row>
    <row r="26" spans="1:10" x14ac:dyDescent="0.35">
      <c r="A26" s="18" t="s">
        <v>13</v>
      </c>
      <c r="B26" s="26">
        <f t="shared" si="1"/>
        <v>14.930026321117637</v>
      </c>
      <c r="C26" s="26">
        <f t="shared" si="2"/>
        <v>17.24771442607954</v>
      </c>
      <c r="D26" s="26">
        <f t="shared" si="3"/>
        <v>12.807102660652959</v>
      </c>
      <c r="E26" s="28"/>
    </row>
    <row r="27" spans="1:10" x14ac:dyDescent="0.35">
      <c r="A27" s="18" t="s">
        <v>12</v>
      </c>
      <c r="B27" s="26">
        <f t="shared" si="1"/>
        <v>18.526850239589663</v>
      </c>
      <c r="C27" s="26">
        <f t="shared" si="2"/>
        <v>21.163928871923158</v>
      </c>
      <c r="D27" s="26">
        <f t="shared" si="3"/>
        <v>16.111378636156743</v>
      </c>
    </row>
    <row r="28" spans="1:10" x14ac:dyDescent="0.35">
      <c r="A28" s="1" t="s">
        <v>11</v>
      </c>
      <c r="B28" s="26"/>
      <c r="C28" s="26"/>
      <c r="D28" s="26"/>
    </row>
    <row r="29" spans="1:10" x14ac:dyDescent="0.35">
      <c r="A29" s="19" t="s">
        <v>10</v>
      </c>
      <c r="B29" s="26">
        <f t="shared" si="1"/>
        <v>12.258268205439698</v>
      </c>
      <c r="C29" s="26">
        <f t="shared" si="2"/>
        <v>12.701652841226727</v>
      </c>
      <c r="D29" s="26">
        <f t="shared" si="3"/>
        <v>11.852146004882691</v>
      </c>
    </row>
    <row r="30" spans="1:10" x14ac:dyDescent="0.35">
      <c r="A30" s="19" t="s">
        <v>9</v>
      </c>
      <c r="B30" s="26">
        <f t="shared" si="1"/>
        <v>4.195086724708105</v>
      </c>
      <c r="C30" s="26">
        <f t="shared" si="2"/>
        <v>5.2805397286110365</v>
      </c>
      <c r="D30" s="26">
        <f t="shared" si="3"/>
        <v>3.2008498158646095</v>
      </c>
    </row>
    <row r="31" spans="1:10" x14ac:dyDescent="0.35">
      <c r="A31" s="20" t="s">
        <v>8</v>
      </c>
      <c r="B31" s="26">
        <f t="shared" si="1"/>
        <v>6.4799892015927646E-2</v>
      </c>
      <c r="C31" s="26">
        <f t="shared" si="2"/>
        <v>0</v>
      </c>
      <c r="D31" s="26">
        <f t="shared" si="3"/>
        <v>0.1241543220093516</v>
      </c>
      <c r="J31" s="1" t="s">
        <v>1</v>
      </c>
    </row>
    <row r="32" spans="1:10" x14ac:dyDescent="0.35">
      <c r="A32" s="1" t="s">
        <v>7</v>
      </c>
      <c r="B32" s="26"/>
      <c r="C32" s="26"/>
      <c r="D32" s="26"/>
    </row>
    <row r="33" spans="1:7" x14ac:dyDescent="0.35">
      <c r="A33" s="20" t="s">
        <v>6</v>
      </c>
      <c r="B33" s="26">
        <f t="shared" si="1"/>
        <v>9.3213174056826613</v>
      </c>
      <c r="C33" s="26">
        <f t="shared" si="2"/>
        <v>7.3361078327846458</v>
      </c>
      <c r="D33" s="26">
        <f t="shared" si="3"/>
        <v>11.139699797244175</v>
      </c>
    </row>
    <row r="34" spans="1:7" x14ac:dyDescent="0.35">
      <c r="A34" s="20" t="s">
        <v>5</v>
      </c>
      <c r="B34" s="26">
        <f t="shared" si="1"/>
        <v>4.4591172302085447</v>
      </c>
      <c r="C34" s="26">
        <f t="shared" si="2"/>
        <v>5.9583034519365965</v>
      </c>
      <c r="D34" s="26">
        <f t="shared" si="3"/>
        <v>3.0859126081019572</v>
      </c>
    </row>
    <row r="35" spans="1:7" x14ac:dyDescent="0.35">
      <c r="A35" s="20" t="s">
        <v>4</v>
      </c>
      <c r="B35" s="26">
        <f t="shared" si="1"/>
        <v>1.5788918134575149</v>
      </c>
      <c r="C35" s="26">
        <f t="shared" si="2"/>
        <v>1.0742875051527763</v>
      </c>
      <c r="D35" s="26">
        <f t="shared" si="3"/>
        <v>2.0410916745975918</v>
      </c>
    </row>
    <row r="36" spans="1:7" x14ac:dyDescent="0.35">
      <c r="A36" s="19" t="s">
        <v>3</v>
      </c>
      <c r="B36" s="26">
        <f t="shared" si="1"/>
        <v>0</v>
      </c>
      <c r="C36" s="26">
        <f t="shared" si="2"/>
        <v>0</v>
      </c>
      <c r="D36" s="26">
        <f t="shared" si="3"/>
        <v>0</v>
      </c>
      <c r="G36" s="1" t="s">
        <v>1</v>
      </c>
    </row>
    <row r="37" spans="1:7" x14ac:dyDescent="0.35">
      <c r="A37" s="19" t="s">
        <v>2</v>
      </c>
      <c r="B37" s="26">
        <f t="shared" si="1"/>
        <v>1.9651751366673416E-2</v>
      </c>
      <c r="C37" s="26">
        <f t="shared" si="2"/>
        <v>4.1106449299504771E-2</v>
      </c>
      <c r="D37" s="26">
        <f t="shared" si="3"/>
        <v>0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33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2019-03-29T09:15:16Z</cp:lastPrinted>
  <dcterms:created xsi:type="dcterms:W3CDTF">2018-04-23T04:24:21Z</dcterms:created>
  <dcterms:modified xsi:type="dcterms:W3CDTF">2019-07-04T04:21:28Z</dcterms:modified>
</cp:coreProperties>
</file>