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5-60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C23" i="1" l="1"/>
  <c r="D23" i="1"/>
  <c r="B23" i="1"/>
  <c r="B36" i="1"/>
  <c r="C36" i="1"/>
  <c r="D36" i="1"/>
  <c r="B37" i="1"/>
  <c r="C37" i="1"/>
  <c r="D37" i="1"/>
  <c r="B25" i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24" i="1" l="1"/>
  <c r="C24" i="1"/>
  <c r="D24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<sst xmlns="http://schemas.openxmlformats.org/spreadsheetml/2006/main" count="41" uniqueCount="26">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</sst>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191" fontId="2" fillId="0" borderId="0" xfId="2" applyNumberFormat="1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4">
        <v>740757</v>
      </c>
      <c r="C6" s="34">
        <v>354157</v>
      </c>
      <c r="D6" s="34">
        <v>386600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5">
        <v>30114.33</v>
      </c>
      <c r="C7" s="35">
        <v>5091.46</v>
      </c>
      <c r="D7" s="35">
        <v>25022.880000000001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5">
        <v>229628.3</v>
      </c>
      <c r="C8" s="35">
        <v>98782.87</v>
      </c>
      <c r="D8" s="35">
        <v>130845.42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5">
        <v>103677.75</v>
      </c>
      <c r="C9" s="35">
        <v>57396.31</v>
      </c>
      <c r="D9" s="35">
        <v>46281.440000000002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5">
        <v>139547.5</v>
      </c>
      <c r="C10" s="35">
        <v>82450.83</v>
      </c>
      <c r="D10" s="35">
        <v>57096.67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5"/>
      <c r="C11" s="35"/>
      <c r="D11" s="35"/>
      <c r="E11" s="12"/>
      <c r="F11" s="13"/>
      <c r="G11" s="14"/>
      <c r="H11" s="14"/>
    </row>
    <row r="12" spans="1:10" x14ac:dyDescent="0.35">
      <c r="A12" s="19" t="s">
        <v>10</v>
      </c>
      <c r="B12" s="35">
        <v>89183.95</v>
      </c>
      <c r="C12" s="35">
        <v>40311.769999999997</v>
      </c>
      <c r="D12" s="35">
        <v>48872.18</v>
      </c>
      <c r="E12" s="12"/>
      <c r="F12" s="13"/>
      <c r="G12" s="14"/>
      <c r="H12" s="14"/>
    </row>
    <row r="13" spans="1:10" x14ac:dyDescent="0.35">
      <c r="A13" s="19" t="s">
        <v>9</v>
      </c>
      <c r="B13" s="35">
        <v>32523.87</v>
      </c>
      <c r="C13" s="35">
        <v>19173.849999999999</v>
      </c>
      <c r="D13" s="35">
        <v>13350.02</v>
      </c>
      <c r="E13" s="12"/>
      <c r="F13" s="13"/>
      <c r="G13" s="14"/>
      <c r="H13" s="14"/>
    </row>
    <row r="14" spans="1:10" x14ac:dyDescent="0.35">
      <c r="A14" s="20" t="s">
        <v>18</v>
      </c>
      <c r="B14" s="35">
        <v>627.16999999999996</v>
      </c>
      <c r="C14" s="35">
        <v>627.16999999999996</v>
      </c>
      <c r="D14" s="36">
        <v>0</v>
      </c>
      <c r="E14" s="12"/>
    </row>
    <row r="15" spans="1:10" x14ac:dyDescent="0.35">
      <c r="A15" s="1" t="s">
        <v>7</v>
      </c>
      <c r="B15" s="35"/>
      <c r="C15" s="35"/>
      <c r="D15" s="35"/>
      <c r="E15" s="12"/>
    </row>
    <row r="16" spans="1:10" s="15" customFormat="1" x14ac:dyDescent="0.35">
      <c r="A16" s="20" t="s">
        <v>6</v>
      </c>
      <c r="B16" s="35">
        <v>70113.19</v>
      </c>
      <c r="C16" s="35">
        <v>25326.31</v>
      </c>
      <c r="D16" s="35">
        <v>44786.879999999997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5">
        <v>34171.199999999997</v>
      </c>
      <c r="C17" s="35">
        <v>21604.16</v>
      </c>
      <c r="D17" s="35">
        <v>12567.04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5">
        <v>11023.22</v>
      </c>
      <c r="C18" s="35">
        <v>3245.75</v>
      </c>
      <c r="D18" s="35">
        <v>7777.47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6">
        <v>0</v>
      </c>
      <c r="C19" s="36">
        <v>0</v>
      </c>
      <c r="D19" s="36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5">
        <v>146.52000000000001</v>
      </c>
      <c r="C20" s="35">
        <v>146.52000000000001</v>
      </c>
      <c r="D20" s="36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SUM(B24:B37)</f>
        <v>99.999999999999986</v>
      </c>
      <c r="C23" s="25">
        <f t="shared" ref="C23:D23" si="0">SUM(C24:C37)</f>
        <v>100.00000000000003</v>
      </c>
      <c r="D23" s="25">
        <f t="shared" si="0"/>
        <v>100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4.0653453156703208</v>
      </c>
      <c r="C24" s="26">
        <f t="shared" ref="C24:C37" si="2">(C7/$C$6)*100</f>
        <v>1.4376279446686073</v>
      </c>
      <c r="D24" s="26">
        <f t="shared" ref="D24:D37" si="3">(D7/$D$6)*100</f>
        <v>6.4725504397309885</v>
      </c>
      <c r="E24" s="17"/>
    </row>
    <row r="25" spans="1:10" x14ac:dyDescent="0.35">
      <c r="A25" s="1" t="s">
        <v>14</v>
      </c>
      <c r="B25" s="26">
        <f t="shared" si="1"/>
        <v>30.999140068875487</v>
      </c>
      <c r="C25" s="26">
        <f t="shared" si="2"/>
        <v>27.892395180668462</v>
      </c>
      <c r="D25" s="26">
        <f t="shared" si="3"/>
        <v>33.845168132436626</v>
      </c>
      <c r="E25" s="27"/>
    </row>
    <row r="26" spans="1:10" x14ac:dyDescent="0.35">
      <c r="A26" s="18" t="s">
        <v>13</v>
      </c>
      <c r="B26" s="26">
        <f t="shared" si="1"/>
        <v>13.99618903365071</v>
      </c>
      <c r="C26" s="26">
        <f t="shared" si="2"/>
        <v>16.206459282182763</v>
      </c>
      <c r="D26" s="26">
        <f t="shared" si="3"/>
        <v>11.971401965856183</v>
      </c>
      <c r="E26" s="28"/>
    </row>
    <row r="27" spans="1:10" x14ac:dyDescent="0.35">
      <c r="A27" s="18" t="s">
        <v>12</v>
      </c>
      <c r="B27" s="26">
        <f t="shared" si="1"/>
        <v>18.838498994947063</v>
      </c>
      <c r="C27" s="26">
        <f t="shared" si="2"/>
        <v>23.280869783739981</v>
      </c>
      <c r="D27" s="26">
        <f t="shared" si="3"/>
        <v>14.768926539058459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12.039568981460857</v>
      </c>
      <c r="C29" s="26">
        <f t="shared" si="2"/>
        <v>11.382457497663465</v>
      </c>
      <c r="D29" s="26">
        <f t="shared" si="3"/>
        <v>12.641536471805484</v>
      </c>
    </row>
    <row r="30" spans="1:10" x14ac:dyDescent="0.35">
      <c r="A30" s="19" t="s">
        <v>9</v>
      </c>
      <c r="B30" s="26">
        <f t="shared" si="1"/>
        <v>4.3906260757576376</v>
      </c>
      <c r="C30" s="26">
        <f t="shared" si="2"/>
        <v>5.4139407099111407</v>
      </c>
      <c r="D30" s="26">
        <f t="shared" si="3"/>
        <v>3.4531867563372995</v>
      </c>
    </row>
    <row r="31" spans="1:10" x14ac:dyDescent="0.35">
      <c r="A31" s="20" t="s">
        <v>8</v>
      </c>
      <c r="B31" s="26">
        <f t="shared" si="1"/>
        <v>8.4666091579289823E-2</v>
      </c>
      <c r="C31" s="26">
        <f t="shared" si="2"/>
        <v>0.17708812758183518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9.4650728916500277</v>
      </c>
      <c r="C33" s="26">
        <f t="shared" si="2"/>
        <v>7.1511533020665983</v>
      </c>
      <c r="D33" s="26">
        <f t="shared" si="3"/>
        <v>11.584811174340402</v>
      </c>
    </row>
    <row r="34" spans="1:7" x14ac:dyDescent="0.35">
      <c r="A34" s="20" t="s">
        <v>5</v>
      </c>
      <c r="B34" s="26">
        <f t="shared" si="1"/>
        <v>4.6130107444141597</v>
      </c>
      <c r="C34" s="26">
        <f t="shared" si="2"/>
        <v>6.1001646162577607</v>
      </c>
      <c r="D34" s="26">
        <f t="shared" si="3"/>
        <v>3.2506570098292809</v>
      </c>
    </row>
    <row r="35" spans="1:7" x14ac:dyDescent="0.35">
      <c r="A35" s="20" t="s">
        <v>4</v>
      </c>
      <c r="B35" s="26">
        <f t="shared" si="1"/>
        <v>1.4881020361603061</v>
      </c>
      <c r="C35" s="26">
        <f t="shared" si="2"/>
        <v>0.91647207312011336</v>
      </c>
      <c r="D35" s="26">
        <f t="shared" si="3"/>
        <v>2.0117615106052771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1.9779765834139942E-2</v>
      </c>
      <c r="C37" s="26">
        <f t="shared" si="2"/>
        <v>4.1371482139277216E-2</v>
      </c>
      <c r="D37" s="26">
        <f t="shared" si="3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2019-07-04T04:03:41Z</dcterms:modified>
</cp:coreProperties>
</file>