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9-60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C24" i="1"/>
  <c r="D24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<sst xmlns="http://schemas.openxmlformats.org/spreadsheetml/2006/main" count="41" uniqueCount="26">
  <si>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</si>
  <si>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</si>
  <si>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</si>
  <si>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</si>
  <si>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</si>
  <si>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</si>
  <si>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</si>
  <si>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</si>
  <si>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</si>
  <si>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</si>
  <si>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</si>
  <si>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</si>
  <si>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</si>
  <si>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</si>
  <si>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</si>
  <si>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</si>
  <si>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</si>
  <si>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</si>
  <si>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</si>
  <si>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</si>
  <si>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</si>
  <si>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</si>
  <si>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</si>
  <si>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</si>
  <si>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</si>
  <si>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การสำรวจภาวะการทำงานของประชากรจังหวัดพิษณุโลก เดือน กันยายน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</si>
</sst>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="80" zoomScaleNormal="8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740741</v>
      </c>
      <c r="C6" s="13">
        <v>354068</v>
      </c>
      <c r="D6" s="13">
        <v>386673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32793.410000000003</v>
      </c>
      <c r="C7" s="14">
        <v>5960.94</v>
      </c>
      <c r="D7" s="14">
        <v>26832.47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232298.46</v>
      </c>
      <c r="C8" s="14">
        <v>103881.9</v>
      </c>
      <c r="D8" s="14">
        <v>128416.56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112876.46</v>
      </c>
      <c r="C9" s="14">
        <v>54540.26</v>
      </c>
      <c r="D9" s="14">
        <v>58336.2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137665.07</v>
      </c>
      <c r="C10" s="14">
        <v>74434.2</v>
      </c>
      <c r="D10" s="14">
        <v>63230.87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34">
        <v>0</v>
      </c>
      <c r="C11" s="34">
        <v>0</v>
      </c>
      <c r="D11" s="34">
        <v>0</v>
      </c>
      <c r="E11" s="12"/>
      <c r="F11" s="13"/>
      <c r="G11" s="14"/>
      <c r="H11" s="14"/>
    </row>
    <row r="12" spans="1:10" x14ac:dyDescent="0.35">
      <c r="A12" s="19" t="s">
        <v>10</v>
      </c>
      <c r="B12" s="14">
        <v>91526.04</v>
      </c>
      <c r="C12" s="14">
        <v>49113.2</v>
      </c>
      <c r="D12" s="14">
        <v>42412.83</v>
      </c>
      <c r="E12" s="12"/>
      <c r="F12" s="13"/>
      <c r="G12" s="14"/>
      <c r="H12" s="14"/>
    </row>
    <row r="13" spans="1:10" x14ac:dyDescent="0.35">
      <c r="A13" s="19" t="s">
        <v>9</v>
      </c>
      <c r="B13" s="14">
        <v>27490.52</v>
      </c>
      <c r="C13" s="14">
        <v>17912.080000000002</v>
      </c>
      <c r="D13" s="14">
        <v>9578.4500000000007</v>
      </c>
      <c r="E13" s="12"/>
      <c r="F13" s="13"/>
      <c r="G13" s="14"/>
      <c r="H13" s="14"/>
    </row>
    <row r="14" spans="1:10" x14ac:dyDescent="0.35">
      <c r="A14" s="20" t="s">
        <v>18</v>
      </c>
      <c r="B14" s="34">
        <v>0</v>
      </c>
      <c r="C14" s="34">
        <v>0</v>
      </c>
      <c r="D14" s="34">
        <v>0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66823.199999999997</v>
      </c>
      <c r="C16" s="14">
        <v>26633.200000000001</v>
      </c>
      <c r="D16" s="14">
        <v>40190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28060.07</v>
      </c>
      <c r="C17" s="14">
        <v>18118.73</v>
      </c>
      <c r="D17" s="14">
        <v>9941.35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11207.76</v>
      </c>
      <c r="C18" s="14">
        <v>3473.5</v>
      </c>
      <c r="D18" s="14">
        <v>7734.27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4">
        <v>0</v>
      </c>
      <c r="C19" s="34">
        <v>0</v>
      </c>
      <c r="D19" s="34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4">
        <v>0</v>
      </c>
      <c r="C20" s="34">
        <v>0</v>
      </c>
      <c r="D20" s="34">
        <v>0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99.999998650000492</v>
      </c>
      <c r="C23" s="25">
        <f t="shared" ref="C23:D23" si="0">C24+C25+C26+C27+C29+C30+C36+C37+C33+C34+C35+C36+C37</f>
        <v>100.00000282431624</v>
      </c>
      <c r="D23" s="25">
        <f t="shared" si="0"/>
        <v>100</v>
      </c>
      <c r="E23" s="24"/>
    </row>
    <row r="24" spans="1:10" s="15" customFormat="1" x14ac:dyDescent="0.35">
      <c r="A24" s="16" t="s">
        <v>15</v>
      </c>
      <c r="B24" s="26">
        <f t="shared" ref="B24:B37" si="1">(B7/$B$6)*100</f>
        <v>4.4271088005119204</v>
      </c>
      <c r="C24" s="26">
        <f t="shared" ref="C24:C37" si="2">(C7/$C$6)*100</f>
        <v>1.6835579606177344</v>
      </c>
      <c r="D24" s="26">
        <f t="shared" ref="D24:D37" si="3">(D7/$D$6)*100</f>
        <v>6.9393182353047669</v>
      </c>
      <c r="E24" s="17"/>
    </row>
    <row r="25" spans="1:10" x14ac:dyDescent="0.35">
      <c r="A25" s="1" t="s">
        <v>14</v>
      </c>
      <c r="B25" s="26">
        <f t="shared" si="1"/>
        <v>31.360281123901608</v>
      </c>
      <c r="C25" s="26">
        <f t="shared" si="2"/>
        <v>29.339533648903597</v>
      </c>
      <c r="D25" s="26">
        <f t="shared" si="3"/>
        <v>33.210635343041794</v>
      </c>
      <c r="E25" s="27"/>
    </row>
    <row r="26" spans="1:10" x14ac:dyDescent="0.35">
      <c r="A26" s="18" t="s">
        <v>13</v>
      </c>
      <c r="B26" s="26">
        <f t="shared" si="1"/>
        <v>15.238316766589133</v>
      </c>
      <c r="C26" s="26">
        <f t="shared" si="2"/>
        <v>15.403894167222115</v>
      </c>
      <c r="D26" s="26">
        <f t="shared" si="3"/>
        <v>15.086701166101587</v>
      </c>
      <c r="E26" s="28"/>
    </row>
    <row r="27" spans="1:10" x14ac:dyDescent="0.35">
      <c r="A27" s="18" t="s">
        <v>12</v>
      </c>
      <c r="B27" s="26">
        <f t="shared" si="1"/>
        <v>18.584777945327723</v>
      </c>
      <c r="C27" s="26">
        <f t="shared" si="2"/>
        <v>21.022571935334454</v>
      </c>
      <c r="D27" s="26">
        <f t="shared" si="3"/>
        <v>16.352543363513874</v>
      </c>
    </row>
    <row r="28" spans="1:10" x14ac:dyDescent="0.35">
      <c r="A28" s="1" t="s">
        <v>11</v>
      </c>
      <c r="B28" s="26">
        <f t="shared" si="1"/>
        <v>0</v>
      </c>
      <c r="C28" s="26">
        <f t="shared" si="2"/>
        <v>0</v>
      </c>
      <c r="D28" s="26">
        <f t="shared" si="3"/>
        <v>0</v>
      </c>
    </row>
    <row r="29" spans="1:10" x14ac:dyDescent="0.35">
      <c r="A29" s="19" t="s">
        <v>10</v>
      </c>
      <c r="B29" s="26">
        <f t="shared" si="1"/>
        <v>12.356011075396122</v>
      </c>
      <c r="C29" s="26">
        <f t="shared" si="2"/>
        <v>13.87112080165392</v>
      </c>
      <c r="D29" s="26">
        <f t="shared" si="3"/>
        <v>10.968655685812042</v>
      </c>
    </row>
    <row r="30" spans="1:10" x14ac:dyDescent="0.35">
      <c r="A30" s="19" t="s">
        <v>9</v>
      </c>
      <c r="B30" s="26">
        <f t="shared" si="1"/>
        <v>3.7112189010733849</v>
      </c>
      <c r="C30" s="26">
        <f t="shared" si="2"/>
        <v>5.0589378311510789</v>
      </c>
      <c r="D30" s="26">
        <f t="shared" si="3"/>
        <v>2.4771447709046148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>
        <f t="shared" si="1"/>
        <v>0</v>
      </c>
      <c r="C32" s="26">
        <f t="shared" si="2"/>
        <v>0</v>
      </c>
      <c r="D32" s="26">
        <f t="shared" si="3"/>
        <v>0</v>
      </c>
    </row>
    <row r="33" spans="1:7" x14ac:dyDescent="0.35">
      <c r="A33" s="20" t="s">
        <v>6</v>
      </c>
      <c r="B33" s="26">
        <f t="shared" si="1"/>
        <v>9.0211288426049041</v>
      </c>
      <c r="C33" s="26">
        <f t="shared" si="2"/>
        <v>7.5220579097800426</v>
      </c>
      <c r="D33" s="26">
        <f t="shared" si="3"/>
        <v>10.393795274042924</v>
      </c>
    </row>
    <row r="34" spans="1:7" x14ac:dyDescent="0.35">
      <c r="A34" s="20" t="s">
        <v>5</v>
      </c>
      <c r="B34" s="26">
        <f t="shared" si="1"/>
        <v>3.7881081241621568</v>
      </c>
      <c r="C34" s="26">
        <f t="shared" si="2"/>
        <v>5.1173023261068495</v>
      </c>
      <c r="D34" s="26">
        <f t="shared" si="3"/>
        <v>2.5709966819508994</v>
      </c>
    </row>
    <row r="35" spans="1:7" x14ac:dyDescent="0.35">
      <c r="A35" s="20" t="s">
        <v>4</v>
      </c>
      <c r="B35" s="26">
        <f t="shared" si="1"/>
        <v>1.5130470704335253</v>
      </c>
      <c r="C35" s="26">
        <f t="shared" si="2"/>
        <v>0.98102624354643753</v>
      </c>
      <c r="D35" s="26">
        <f t="shared" si="3"/>
        <v>2.000209479327494</v>
      </c>
    </row>
    <row r="36" spans="1:7" x14ac:dyDescent="0.35">
      <c r="A36" s="19" t="s">
        <v>3</v>
      </c>
      <c r="B36" s="26">
        <f t="shared" si="1"/>
        <v>0</v>
      </c>
      <c r="C36" s="26">
        <f t="shared" si="2"/>
        <v>0</v>
      </c>
      <c r="D36" s="26">
        <f t="shared" si="3"/>
        <v>0</v>
      </c>
      <c r="G36" s="1" t="s">
        <v>1</v>
      </c>
    </row>
    <row r="37" spans="1:7" x14ac:dyDescent="0.35">
      <c r="A37" s="19" t="s">
        <v>2</v>
      </c>
      <c r="B37" s="26">
        <f t="shared" si="1"/>
        <v>0</v>
      </c>
      <c r="C37" s="26">
        <f t="shared" si="2"/>
        <v>0</v>
      </c>
      <c r="D37" s="26">
        <f t="shared" si="3"/>
        <v>0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33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2019-07-04T04:36:29Z</dcterms:modified>
</cp:coreProperties>
</file>