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2" sheetId="4" r:id="rId1"/>
  </sheets>
  <definedNames>
    <definedName name="_xlnm.Print_Area" localSheetId="0">'T-13.2'!$A$1:$N$36</definedName>
  </definedNames>
  <calcPr calcId="125725"/>
</workbook>
</file>

<file path=xl/calcChain.xml><?xml version="1.0" encoding="utf-8"?>
<calcChain xmlns="http://schemas.openxmlformats.org/spreadsheetml/2006/main">
  <c r="J8" i="4"/>
  <c r="J9"/>
  <c r="J10"/>
  <c r="J11"/>
  <c r="J12"/>
  <c r="J13"/>
  <c r="J14"/>
  <c r="J6"/>
</calcChain>
</file>

<file path=xl/sharedStrings.xml><?xml version="1.0" encoding="utf-8"?>
<sst xmlns="http://schemas.openxmlformats.org/spreadsheetml/2006/main" count="45" uniqueCount="40">
  <si>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</si>
  <si>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</si>
  <si>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</si>
  <si>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</si>
  <si>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</si>
  <si>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</si>
  <si>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</si>
  <si>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</si>
  <si>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</si>
  <si>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</si>
  <si>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</si>
  <si>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</si>
  <si>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</si>
  <si>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</si>
  <si>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</si>
  <si>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</si>
  <si>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</si>
  <si>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</si>
  <si>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</si>
  <si>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</si>
  <si>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</si>
  <si>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</si>
  <si>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</si>
  <si>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</si>
  <si>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</si>
  <si>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</si>
  <si>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</si>
  <si>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</si>
  <si>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Quantity of Gasoline Sold by Type of Gasoline: 2014 - 2016</t>
  </si>
  <si>
    <t>ปริมาณการจำหน่ายน้ำมันเชื้อเพลิง จำแนกตามชนิดของน้ำมันเชื้อเพลิง พ.ศ. 2557 - 2559</t>
  </si>
  <si>
    <t>2557</t>
  </si>
  <si>
    <t>2558</t>
  </si>
  <si>
    <t>(2015)</t>
  </si>
  <si>
    <t>(2014)</t>
  </si>
  <si>
    <t>(2016)</t>
  </si>
  <si>
    <t>2559</t>
  </si>
  <si>
    <t>2557 (2014)</t>
  </si>
  <si>
    <t>2558 (2015)</t>
  </si>
  <si>
    <t>2559 (2016)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</si>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</sst>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3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3" fontId="5" fillId="0" borderId="14" xfId="0" applyNumberFormat="1" applyFont="1" applyBorder="1"/>
    <xf numFmtId="3" fontId="5" fillId="0" borderId="17" xfId="0" applyNumberFormat="1" applyFont="1" applyBorder="1"/>
    <xf numFmtId="3" fontId="5" fillId="0" borderId="15" xfId="0" applyNumberFormat="1" applyFont="1" applyBorder="1"/>
    <xf numFmtId="3" fontId="5" fillId="0" borderId="0" xfId="0" applyNumberFormat="1" applyFont="1"/>
    <xf numFmtId="3" fontId="5" fillId="0" borderId="18" xfId="0" applyNumberFormat="1" applyFont="1" applyBorder="1"/>
    <xf numFmtId="3" fontId="5" fillId="0" borderId="16" xfId="0" applyNumberFormat="1" applyFont="1" applyBorder="1"/>
    <xf numFmtId="2" fontId="5" fillId="0" borderId="5" xfId="0" applyNumberFormat="1" applyFont="1" applyBorder="1"/>
    <xf numFmtId="2" fontId="5" fillId="0" borderId="5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4" xfId="0" applyNumberFormat="1" applyFont="1" applyBorder="1" applyAlignment="1">
      <alignment horizontal="right"/>
    </xf>
    <xf numFmtId="2" fontId="5" fillId="0" borderId="4" xfId="0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14</xdr:row>
      <xdr:rowOff>0</xdr:rowOff>
    </xdr:from>
    <xdr:to>
      <xdr:col>12</xdr:col>
      <xdr:colOff>76200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14</xdr:row>
      <xdr:rowOff>0</xdr:rowOff>
    </xdr:from>
    <xdr:to>
      <xdr:col>12</xdr:col>
      <xdr:colOff>76200</xdr:colOff>
      <xdr:row>15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3543300</xdr:colOff>
      <xdr:row>0</xdr:row>
      <xdr:rowOff>0</xdr:rowOff>
    </xdr:from>
    <xdr:to>
      <xdr:col>13</xdr:col>
      <xdr:colOff>459921</xdr:colOff>
      <xdr:row>24</xdr:row>
      <xdr:rowOff>34017</xdr:rowOff>
    </xdr:to>
    <xdr:grpSp>
      <xdr:nvGrpSpPr>
        <xdr:cNvPr id="8" name="Group 129"/>
        <xdr:cNvGrpSpPr>
          <a:grpSpLocks/>
        </xdr:cNvGrpSpPr>
      </xdr:nvGrpSpPr>
      <xdr:grpSpPr bwMode="auto">
        <a:xfrm>
          <a:off x="9555956" y="0"/>
          <a:ext cx="448015" cy="6713423"/>
          <a:chOff x="996" y="0"/>
          <a:chExt cx="47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7"/>
  <sheetViews>
    <sheetView showGridLines="0" tabSelected="1" view="pageBreakPreview" zoomScale="80" zoomScaleNormal="100" zoomScaleSheetLayoutView="80" workbookViewId="0">
      <selection activeCell="J27" sqref="J27"/>
    </sheetView>
  </sheetViews>
  <sheetFormatPr defaultColWidth="9.140625" defaultRowHeight="18.75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7.42578125" style="7" customWidth="1"/>
    <col min="13" max="13" width="1.5703125" style="6" customWidth="1"/>
    <col min="14" max="14" width="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29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9</v>
      </c>
      <c r="C2" s="2">
        <v>13.2</v>
      </c>
      <c r="D2" s="1" t="s">
        <v>28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 t="s">
        <v>14</v>
      </c>
    </row>
    <row r="4" spans="1:12" s="9" customFormat="1" ht="22.5" customHeight="1">
      <c r="A4" s="37" t="s">
        <v>1</v>
      </c>
      <c r="B4" s="39"/>
      <c r="C4" s="39"/>
      <c r="D4" s="39"/>
      <c r="E4" s="18" t="s">
        <v>30</v>
      </c>
      <c r="F4" s="18" t="s">
        <v>31</v>
      </c>
      <c r="G4" s="18" t="s">
        <v>35</v>
      </c>
      <c r="H4" s="41" t="s">
        <v>17</v>
      </c>
      <c r="I4" s="42"/>
      <c r="J4" s="43"/>
      <c r="K4" s="8"/>
      <c r="L4" s="37" t="s">
        <v>15</v>
      </c>
    </row>
    <row r="5" spans="1:12" s="9" customFormat="1" ht="22.5" customHeight="1">
      <c r="A5" s="40"/>
      <c r="B5" s="40"/>
      <c r="C5" s="40"/>
      <c r="D5" s="40"/>
      <c r="E5" s="24" t="s">
        <v>33</v>
      </c>
      <c r="F5" s="24" t="s">
        <v>32</v>
      </c>
      <c r="G5" s="24" t="s">
        <v>34</v>
      </c>
      <c r="H5" s="20" t="s">
        <v>36</v>
      </c>
      <c r="I5" s="20" t="s">
        <v>37</v>
      </c>
      <c r="J5" s="20" t="s">
        <v>38</v>
      </c>
      <c r="K5" s="19"/>
      <c r="L5" s="38"/>
    </row>
    <row r="6" spans="1:12" s="9" customFormat="1" ht="24" customHeight="1">
      <c r="A6" s="22"/>
      <c r="B6" s="21" t="s">
        <v>24</v>
      </c>
      <c r="C6" s="22"/>
      <c r="D6" s="23"/>
      <c r="E6" s="25">
        <v>4196.7492300000004</v>
      </c>
      <c r="F6" s="26">
        <v>3740.5805599999999</v>
      </c>
      <c r="G6" s="27">
        <v>3355.4110599999999</v>
      </c>
      <c r="H6" s="31">
        <v>-36.351228389444948</v>
      </c>
      <c r="I6" s="31">
        <v>-10.864903502501786</v>
      </c>
      <c r="J6" s="34">
        <f>(G6-F6)/F6*100</f>
        <v>-10.297051321894267</v>
      </c>
      <c r="K6" s="10"/>
      <c r="L6" s="21" t="s">
        <v>27</v>
      </c>
    </row>
    <row r="7" spans="1:12" s="9" customFormat="1" ht="24" customHeight="1">
      <c r="A7" s="22"/>
      <c r="B7" s="21" t="s">
        <v>2</v>
      </c>
      <c r="C7" s="22"/>
      <c r="D7" s="23"/>
      <c r="E7" s="32" t="s">
        <v>39</v>
      </c>
      <c r="F7" s="32" t="s">
        <v>39</v>
      </c>
      <c r="G7" s="32" t="s">
        <v>39</v>
      </c>
      <c r="H7" s="31">
        <v>-100</v>
      </c>
      <c r="I7" s="32" t="s">
        <v>39</v>
      </c>
      <c r="J7" s="35" t="s">
        <v>39</v>
      </c>
      <c r="K7" s="10"/>
      <c r="L7" s="21" t="s">
        <v>4</v>
      </c>
    </row>
    <row r="8" spans="1:12" s="9" customFormat="1" ht="24" customHeight="1">
      <c r="B8" s="9" t="s">
        <v>18</v>
      </c>
      <c r="D8" s="11"/>
      <c r="E8" s="28">
        <v>21872.19023</v>
      </c>
      <c r="F8" s="29">
        <v>21118.28803</v>
      </c>
      <c r="G8" s="30">
        <v>23565.706979999999</v>
      </c>
      <c r="H8" s="31">
        <v>30.062263758301516</v>
      </c>
      <c r="I8" s="31">
        <v>-3.4481696714833312</v>
      </c>
      <c r="J8" s="36">
        <f t="shared" ref="J8:J14" si="0">(G8-F8)/F8*100</f>
        <v>11.589097309986823</v>
      </c>
      <c r="K8" s="10"/>
      <c r="L8" s="9" t="s">
        <v>7</v>
      </c>
    </row>
    <row r="9" spans="1:12" s="9" customFormat="1" ht="24" customHeight="1">
      <c r="B9" s="9" t="s">
        <v>19</v>
      </c>
      <c r="D9" s="11"/>
      <c r="E9" s="28">
        <v>2113.00929</v>
      </c>
      <c r="F9" s="29">
        <v>2494.2944400000001</v>
      </c>
      <c r="G9" s="30">
        <v>3099.7958800000001</v>
      </c>
      <c r="H9" s="33" t="s">
        <v>39</v>
      </c>
      <c r="I9" s="31">
        <v>18.030716277636433</v>
      </c>
      <c r="J9" s="36">
        <f t="shared" si="0"/>
        <v>24.275459636593663</v>
      </c>
      <c r="K9" s="10"/>
      <c r="L9" s="9" t="s">
        <v>8</v>
      </c>
    </row>
    <row r="10" spans="1:12" s="9" customFormat="1" ht="24" customHeight="1">
      <c r="B10" s="9" t="s">
        <v>20</v>
      </c>
      <c r="D10" s="11"/>
      <c r="E10" s="28">
        <v>52745</v>
      </c>
      <c r="F10" s="29">
        <v>57347.83064</v>
      </c>
      <c r="G10" s="30">
        <v>58406.368170000002</v>
      </c>
      <c r="H10" s="31">
        <v>5.1574656295173682</v>
      </c>
      <c r="I10" s="31">
        <v>9.6001484623719957</v>
      </c>
      <c r="J10" s="36">
        <f t="shared" si="0"/>
        <v>1.8458196555767772</v>
      </c>
      <c r="K10" s="10"/>
      <c r="L10" s="9" t="s">
        <v>22</v>
      </c>
    </row>
    <row r="11" spans="1:12" s="9" customFormat="1" ht="24" customHeight="1">
      <c r="B11" s="9" t="s">
        <v>21</v>
      </c>
      <c r="D11" s="11"/>
      <c r="E11" s="28">
        <v>17915.947649999998</v>
      </c>
      <c r="F11" s="29">
        <v>26477.861860000001</v>
      </c>
      <c r="G11" s="30">
        <v>34162.744480000001</v>
      </c>
      <c r="H11" s="31">
        <v>-3.9084404056169855</v>
      </c>
      <c r="I11" s="31">
        <v>47.790117035757262</v>
      </c>
      <c r="J11" s="36">
        <f t="shared" si="0"/>
        <v>29.023803585928974</v>
      </c>
      <c r="K11" s="10"/>
      <c r="L11" s="9" t="s">
        <v>23</v>
      </c>
    </row>
    <row r="12" spans="1:12" s="9" customFormat="1" ht="24" customHeight="1">
      <c r="B12" s="9" t="s">
        <v>3</v>
      </c>
      <c r="D12" s="11"/>
      <c r="E12" s="28">
        <v>5822.8819999999996</v>
      </c>
      <c r="F12" s="29">
        <v>5519.59951</v>
      </c>
      <c r="G12" s="30">
        <v>6587.48027</v>
      </c>
      <c r="H12" s="31">
        <v>-5.6976434322280385</v>
      </c>
      <c r="I12" s="31">
        <v>-5.2015823092413624</v>
      </c>
      <c r="J12" s="36">
        <f t="shared" si="0"/>
        <v>19.347069620998646</v>
      </c>
      <c r="K12" s="10"/>
      <c r="L12" s="6" t="s">
        <v>5</v>
      </c>
    </row>
    <row r="13" spans="1:12" s="9" customFormat="1" ht="24" customHeight="1">
      <c r="B13" s="9" t="s">
        <v>25</v>
      </c>
      <c r="D13" s="11"/>
      <c r="E13" s="28">
        <v>219107.93885000001</v>
      </c>
      <c r="F13" s="29">
        <v>237645.26332</v>
      </c>
      <c r="G13" s="30">
        <v>252411.7739</v>
      </c>
      <c r="H13" s="31">
        <v>2.3480822003269579</v>
      </c>
      <c r="I13" s="31">
        <v>8.4602416723432174</v>
      </c>
      <c r="J13" s="36">
        <f t="shared" si="0"/>
        <v>6.2136776360302353</v>
      </c>
      <c r="K13" s="10"/>
      <c r="L13" s="9" t="s">
        <v>26</v>
      </c>
    </row>
    <row r="14" spans="1:12" s="9" customFormat="1" ht="24" customHeight="1">
      <c r="B14" s="9" t="s">
        <v>10</v>
      </c>
      <c r="D14" s="11"/>
      <c r="E14" s="28">
        <v>39913.587899999999</v>
      </c>
      <c r="F14" s="29">
        <v>36243.095000000001</v>
      </c>
      <c r="G14" s="30">
        <v>35598.0746</v>
      </c>
      <c r="H14" s="31">
        <v>4.1009269245991176</v>
      </c>
      <c r="I14" s="31">
        <v>-9.1963366189888394</v>
      </c>
      <c r="J14" s="36">
        <f t="shared" si="0"/>
        <v>-1.7797056239264368</v>
      </c>
      <c r="K14" s="10"/>
      <c r="L14" s="9" t="s">
        <v>16</v>
      </c>
    </row>
    <row r="15" spans="1:12" s="9" customFormat="1" ht="8.25" customHeight="1">
      <c r="A15" s="12"/>
      <c r="B15" s="12"/>
      <c r="C15" s="12"/>
      <c r="D15" s="13"/>
      <c r="E15" s="12"/>
      <c r="F15" s="14"/>
      <c r="G15" s="14"/>
      <c r="H15" s="14"/>
      <c r="I15" s="14"/>
      <c r="J15" s="15"/>
      <c r="K15" s="14"/>
      <c r="L15" s="12"/>
    </row>
    <row r="16" spans="1:12" s="9" customFormat="1" ht="21.75" customHeight="1">
      <c r="B16" s="7"/>
      <c r="C16" s="9" t="s">
        <v>13</v>
      </c>
      <c r="D16" s="7"/>
      <c r="E16" s="7"/>
    </row>
    <row r="17" spans="2:8" s="9" customFormat="1" ht="21.75" customHeight="1">
      <c r="B17" s="7"/>
      <c r="C17" s="9" t="s">
        <v>12</v>
      </c>
      <c r="D17" s="7"/>
      <c r="E17" s="7"/>
    </row>
    <row r="18" spans="2:8" s="9" customFormat="1" ht="21.75" customHeight="1">
      <c r="B18" s="7"/>
      <c r="C18" s="16" t="s">
        <v>6</v>
      </c>
      <c r="D18" s="7"/>
      <c r="E18" s="7"/>
    </row>
    <row r="19" spans="2:8" s="9" customFormat="1" ht="21.75" customHeight="1">
      <c r="B19" s="16" t="s">
        <v>11</v>
      </c>
      <c r="C19" s="7"/>
      <c r="D19" s="7"/>
      <c r="E19" s="7"/>
    </row>
    <row r="20" spans="2:8" s="9" customFormat="1" ht="21.75" customHeight="1"/>
    <row r="21" spans="2:8" s="9" customFormat="1" ht="21.75" customHeight="1"/>
    <row r="22" spans="2:8" s="9" customFormat="1" ht="21.75" customHeight="1"/>
    <row r="23" spans="2:8" s="9" customFormat="1" ht="21.75" customHeight="1"/>
    <row r="24" spans="2:8" ht="21.95" customHeight="1">
      <c r="B24" s="6"/>
      <c r="C24" s="6"/>
      <c r="D24" s="6"/>
      <c r="E24" s="6"/>
      <c r="H24" s="9"/>
    </row>
    <row r="25" spans="2:8" ht="21.95" customHeight="1">
      <c r="B25" s="6"/>
      <c r="C25" s="6"/>
      <c r="D25" s="6"/>
      <c r="E25" s="6"/>
      <c r="H25" s="16"/>
    </row>
    <row r="26" spans="2:8" ht="21.95" customHeight="1">
      <c r="B26" s="6"/>
      <c r="C26" s="6"/>
      <c r="D26" s="6"/>
      <c r="E26" s="6"/>
    </row>
    <row r="27" spans="2:8" ht="21.95" customHeight="1">
      <c r="B27" s="6"/>
      <c r="C27" s="6"/>
      <c r="D27" s="6"/>
      <c r="E27" s="6"/>
    </row>
  </sheetData>
  <sortState ref="A6:L17">
    <sortCondition ref="A6:A17"/>
  </sortState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2017-09-01T11:40:01Z</cp:lastPrinted>
  <dcterms:created xsi:type="dcterms:W3CDTF">2004-08-20T21:28:46Z</dcterms:created>
  <dcterms:modified xsi:type="dcterms:W3CDTF">2017-09-29T04:09:40Z</dcterms:modified>
</cp:coreProperties>
</file>