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30" yWindow="90" windowWidth="10290" windowHeight="8085" tabRatio="656"/>
  </bookViews>
  <sheets>
    <sheet name="T-18.2" sheetId="24" r:id="rId1"/>
  </sheets>
  <definedNames>
    <definedName name="_xlnm.Print_Area" localSheetId="0">'T-18.2'!$A$1:$X$28</definedName>
  </definedNames>
  <calcPr calcId="124519"/>
</workbook>
</file>

<file path=xl/calcChain.xml><?xml version="1.0" encoding="utf-8"?>
<calcChain xmlns="http://schemas.openxmlformats.org/spreadsheetml/2006/main">
  <c r="K19" i="24"/>
  <c r="K18"/>
  <c r="K17"/>
  <c r="K16"/>
  <c r="K15"/>
  <c r="K14"/>
  <c r="K13"/>
  <c r="K12"/>
  <c r="K11"/>
  <c r="K10"/>
  <c r="F19"/>
  <c r="F18"/>
  <c r="F17"/>
  <c r="F16"/>
  <c r="F15"/>
  <c r="F14"/>
  <c r="F13"/>
  <c r="F12"/>
  <c r="F11"/>
  <c r="F10"/>
</calcChain>
</file>

<file path=xl/sharedStrings.xml><?xml version="1.0" encoding="utf-8"?>
<sst xmlns="http://schemas.openxmlformats.org/spreadsheetml/2006/main" count="63" uniqueCount="48">
  <si>
    <t>รวม</t>
  </si>
  <si>
    <t>Total</t>
  </si>
  <si>
    <t>จำนวน</t>
  </si>
  <si>
    <t xml:space="preserve">ตาราง   </t>
  </si>
  <si>
    <t>สำนักงาน</t>
  </si>
  <si>
    <t xml:space="preserve">Number of </t>
  </si>
  <si>
    <t>ปี</t>
  </si>
  <si>
    <t>ออมทรัพย์</t>
  </si>
  <si>
    <t>อื่น ๆ</t>
  </si>
  <si>
    <t>เงินเบิกเกินบัญชี</t>
  </si>
  <si>
    <t>เงินให้กู้ยืม</t>
  </si>
  <si>
    <t>ตั๋วเงิน</t>
  </si>
  <si>
    <t>Bills</t>
  </si>
  <si>
    <t>Time</t>
  </si>
  <si>
    <t>Saving</t>
  </si>
  <si>
    <t>เงินฝาก  Deposits</t>
  </si>
  <si>
    <t>(</t>
  </si>
  <si>
    <t>Year</t>
  </si>
  <si>
    <t>สินเชื่อ Credits</t>
  </si>
  <si>
    <t>(พันบาท  Thousand Baht)</t>
  </si>
  <si>
    <t>จ่ายคืนเมื่อ</t>
  </si>
  <si>
    <t>Table</t>
  </si>
  <si>
    <t>Others</t>
  </si>
  <si>
    <t>เงินฝากอื่น ๆ</t>
  </si>
  <si>
    <t>ทวงถาม</t>
  </si>
  <si>
    <t>ประจำ</t>
  </si>
  <si>
    <t>Demand deposit</t>
  </si>
  <si>
    <t xml:space="preserve"> deposit</t>
  </si>
  <si>
    <t>branche</t>
  </si>
  <si>
    <t>Overdraft</t>
  </si>
  <si>
    <t>Loan</t>
  </si>
  <si>
    <t>-</t>
  </si>
  <si>
    <t>2550 (2007)</t>
  </si>
  <si>
    <t>2551 (2008)</t>
  </si>
  <si>
    <t>2552 (2009)</t>
  </si>
  <si>
    <t>2553 (2010)</t>
  </si>
  <si>
    <t>2554 (2011)</t>
  </si>
  <si>
    <t>2555 (2012)</t>
  </si>
  <si>
    <t>2556 (2013)</t>
  </si>
  <si>
    <t>2557 (2014)</t>
  </si>
  <si>
    <t>2558 (2015)</t>
  </si>
  <si>
    <t>ธนาคารแห่งประเทศไทย</t>
  </si>
  <si>
    <t>Bank of Thailand</t>
  </si>
  <si>
    <t>Source:</t>
  </si>
  <si>
    <t>ที่มา:</t>
  </si>
  <si>
    <t>เงินรับฝาก และเงินให้สินเชื่อของธนาคารพาณิชย์ พ.ศ. 2550 - 2559</t>
  </si>
  <si>
    <t>Deposits and Credits of Commercial Bank: 2007 - 2016</t>
  </si>
  <si>
    <t>2559 (2016)</t>
  </si>
</sst>
</file>

<file path=xl/styles.xml><?xml version="1.0" encoding="utf-8"?>
<styleSheet xmlns="http://schemas.openxmlformats.org/spreadsheetml/2006/main">
  <numFmts count="2">
    <numFmt numFmtId="187" formatCode="0.0"/>
    <numFmt numFmtId="188" formatCode="_-* #,##0_-;\-* #,##0_-;_-* &quot;-&quot;??_-;_-@_-"/>
  </numFmts>
  <fonts count="7">
    <font>
      <sz val="14"/>
      <name val="Cordia New"/>
      <charset val="222"/>
    </font>
    <font>
      <sz val="8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2"/>
      <name val="TH SarabunPSK"/>
      <family val="2"/>
    </font>
    <font>
      <sz val="14"/>
      <name val="TH SarabunPSK"/>
      <family val="2"/>
    </font>
    <font>
      <sz val="12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187" fontId="2" fillId="0" borderId="0" xfId="0" applyNumberFormat="1" applyFont="1" applyAlignment="1">
      <alignment horizontal="center"/>
    </xf>
    <xf numFmtId="0" fontId="3" fillId="0" borderId="0" xfId="0" applyFont="1" applyBorder="1"/>
    <xf numFmtId="0" fontId="2" fillId="0" borderId="0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4" fillId="0" borderId="1" xfId="0" applyFont="1" applyBorder="1"/>
    <xf numFmtId="0" fontId="4" fillId="0" borderId="0" xfId="0" applyFont="1"/>
    <xf numFmtId="0" fontId="5" fillId="0" borderId="0" xfId="0" applyFont="1"/>
    <xf numFmtId="0" fontId="4" fillId="0" borderId="0" xfId="0" applyFont="1" applyBorder="1" applyAlignment="1">
      <alignment horizontal="right"/>
    </xf>
    <xf numFmtId="0" fontId="4" fillId="0" borderId="0" xfId="0" applyFont="1" applyAlignment="1">
      <alignment horizontal="right"/>
    </xf>
    <xf numFmtId="0" fontId="4" fillId="0" borderId="0" xfId="0" applyFont="1" applyBorder="1"/>
    <xf numFmtId="0" fontId="5" fillId="0" borderId="0" xfId="0" applyFont="1" applyAlignment="1">
      <alignment horizontal="center"/>
    </xf>
    <xf numFmtId="0" fontId="4" fillId="0" borderId="9" xfId="0" applyFont="1" applyBorder="1"/>
    <xf numFmtId="0" fontId="4" fillId="0" borderId="7" xfId="0" applyFont="1" applyBorder="1" applyAlignment="1">
      <alignment horizontal="center" vertical="center"/>
    </xf>
    <xf numFmtId="0" fontId="4" fillId="0" borderId="2" xfId="0" applyFont="1" applyBorder="1"/>
    <xf numFmtId="0" fontId="4" fillId="0" borderId="10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/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88" fontId="4" fillId="0" borderId="12" xfId="0" applyNumberFormat="1" applyFont="1" applyBorder="1" applyAlignment="1"/>
    <xf numFmtId="0" fontId="4" fillId="0" borderId="10" xfId="0" applyFont="1" applyBorder="1" applyAlignment="1">
      <alignment horizontal="center" vertical="center"/>
    </xf>
    <xf numFmtId="0" fontId="4" fillId="0" borderId="9" xfId="0" applyFont="1" applyBorder="1" applyAlignment="1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88" fontId="6" fillId="0" borderId="12" xfId="0" applyNumberFormat="1" applyFont="1" applyBorder="1" applyAlignment="1"/>
    <xf numFmtId="188" fontId="6" fillId="0" borderId="12" xfId="0" applyNumberFormat="1" applyFont="1" applyBorder="1" applyAlignment="1">
      <alignment horizontal="right"/>
    </xf>
    <xf numFmtId="188" fontId="6" fillId="0" borderId="10" xfId="0" applyNumberFormat="1" applyFont="1" applyBorder="1" applyAlignment="1">
      <alignment horizontal="right"/>
    </xf>
    <xf numFmtId="0" fontId="6" fillId="0" borderId="10" xfId="0" applyFont="1" applyBorder="1" applyAlignment="1">
      <alignment horizontal="right"/>
    </xf>
    <xf numFmtId="3" fontId="6" fillId="0" borderId="13" xfId="0" applyNumberFormat="1" applyFont="1" applyBorder="1" applyAlignment="1">
      <alignment horizontal="right"/>
    </xf>
    <xf numFmtId="188" fontId="6" fillId="0" borderId="10" xfId="0" applyNumberFormat="1" applyFont="1" applyBorder="1" applyAlignment="1"/>
    <xf numFmtId="188" fontId="6" fillId="0" borderId="2" xfId="0" applyNumberFormat="1" applyFont="1" applyBorder="1" applyAlignment="1">
      <alignment horizontal="right"/>
    </xf>
    <xf numFmtId="3" fontId="6" fillId="0" borderId="10" xfId="0" applyNumberFormat="1" applyFont="1" applyBorder="1" applyAlignment="1">
      <alignment horizontal="right"/>
    </xf>
    <xf numFmtId="0" fontId="5" fillId="0" borderId="0" xfId="0" applyFont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638175</xdr:colOff>
      <xdr:row>0</xdr:row>
      <xdr:rowOff>0</xdr:rowOff>
    </xdr:from>
    <xdr:to>
      <xdr:col>17</xdr:col>
      <xdr:colOff>28575</xdr:colOff>
      <xdr:row>24</xdr:row>
      <xdr:rowOff>228600</xdr:rowOff>
    </xdr:to>
    <xdr:grpSp>
      <xdr:nvGrpSpPr>
        <xdr:cNvPr id="3481" name="Group 113"/>
        <xdr:cNvGrpSpPr>
          <a:grpSpLocks/>
        </xdr:cNvGrpSpPr>
      </xdr:nvGrpSpPr>
      <xdr:grpSpPr bwMode="auto">
        <a:xfrm>
          <a:off x="9172575" y="0"/>
          <a:ext cx="657225" cy="6858000"/>
          <a:chOff x="995" y="0"/>
          <a:chExt cx="64" cy="675"/>
        </a:xfrm>
      </xdr:grpSpPr>
      <xdr:sp macro="" textlink="">
        <xdr:nvSpPr>
          <xdr:cNvPr id="3136" name="Text Box 6"/>
          <xdr:cNvSpPr txBox="1">
            <a:spLocks noChangeArrowheads="1"/>
          </xdr:cNvSpPr>
        </xdr:nvSpPr>
        <xdr:spPr bwMode="auto">
          <a:xfrm>
            <a:off x="1019" y="30"/>
            <a:ext cx="40" cy="39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0">
              <a:defRPr sz="1000"/>
            </a:pPr>
            <a:r>
              <a:rPr lang="th-TH" sz="12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สถิติการเงิน การธนาคาร และการประกันภัย </a:t>
            </a:r>
          </a:p>
        </xdr:txBody>
      </xdr:sp>
      <xdr:sp macro="" textlink="">
        <xdr:nvSpPr>
          <xdr:cNvPr id="3137" name="Text Box 1"/>
          <xdr:cNvSpPr txBox="1">
            <a:spLocks noChangeArrowheads="1"/>
          </xdr:cNvSpPr>
        </xdr:nvSpPr>
        <xdr:spPr bwMode="auto">
          <a:xfrm>
            <a:off x="995" y="0"/>
            <a:ext cx="51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50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3484" name="Straight Connector 12"/>
          <xdr:cNvCxnSpPr>
            <a:cxnSpLocks noChangeShapeType="1"/>
          </xdr:cNvCxnSpPr>
        </xdr:nvCxnSpPr>
        <xdr:spPr bwMode="auto">
          <a:xfrm rot="5400000">
            <a:off x="698" y="355"/>
            <a:ext cx="64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O24"/>
  <sheetViews>
    <sheetView showGridLines="0" tabSelected="1" workbookViewId="0">
      <selection activeCell="S8" sqref="S8"/>
    </sheetView>
  </sheetViews>
  <sheetFormatPr defaultRowHeight="18.75"/>
  <cols>
    <col min="1" max="1" width="1.7109375" style="9" customWidth="1"/>
    <col min="2" max="2" width="6" style="9" customWidth="1"/>
    <col min="3" max="3" width="5.140625" style="9" customWidth="1"/>
    <col min="4" max="4" width="2.140625" style="9" customWidth="1"/>
    <col min="5" max="5" width="9.5703125" style="9" customWidth="1"/>
    <col min="6" max="6" width="9.7109375" style="9" customWidth="1"/>
    <col min="7" max="7" width="14.85546875" style="9" customWidth="1"/>
    <col min="8" max="8" width="10.7109375" style="9" customWidth="1"/>
    <col min="9" max="9" width="10.5703125" style="9" customWidth="1"/>
    <col min="10" max="10" width="11" style="9" customWidth="1"/>
    <col min="11" max="11" width="9.7109375" style="9" customWidth="1"/>
    <col min="12" max="12" width="13.85546875" style="9" customWidth="1"/>
    <col min="13" max="13" width="11.28515625" style="9" customWidth="1"/>
    <col min="14" max="14" width="11.7109375" style="9" customWidth="1"/>
    <col min="15" max="15" width="11.42578125" style="9" customWidth="1"/>
    <col min="16" max="16" width="2.28515625" style="9" customWidth="1"/>
    <col min="17" max="17" width="5.28515625" style="9" customWidth="1"/>
    <col min="18" max="16384" width="9.140625" style="9"/>
  </cols>
  <sheetData>
    <row r="1" spans="1:15" s="1" customFormat="1">
      <c r="B1" s="2" t="s">
        <v>3</v>
      </c>
      <c r="C1" s="3">
        <v>18.2</v>
      </c>
      <c r="D1" s="2" t="s">
        <v>45</v>
      </c>
    </row>
    <row r="2" spans="1:15" s="4" customFormat="1">
      <c r="B2" s="1" t="s">
        <v>21</v>
      </c>
      <c r="C2" s="3">
        <v>18.2</v>
      </c>
      <c r="D2" s="5" t="s">
        <v>46</v>
      </c>
      <c r="K2" s="43"/>
      <c r="L2" s="43"/>
      <c r="M2" s="43"/>
      <c r="N2" s="13"/>
      <c r="O2" s="10"/>
    </row>
    <row r="3" spans="1:15" s="4" customFormat="1">
      <c r="B3" s="6"/>
      <c r="C3" s="3"/>
      <c r="D3" s="6"/>
      <c r="K3" s="13"/>
      <c r="L3" s="13"/>
      <c r="M3" s="13"/>
      <c r="N3" s="13"/>
      <c r="O3" s="11" t="s">
        <v>19</v>
      </c>
    </row>
    <row r="4" spans="1:15" s="4" customFormat="1" ht="3" customHeight="1">
      <c r="B4" s="6"/>
      <c r="C4" s="3"/>
      <c r="D4" s="6"/>
      <c r="O4" s="11"/>
    </row>
    <row r="5" spans="1:15" s="8" customFormat="1" ht="24" customHeight="1">
      <c r="A5" s="20"/>
      <c r="B5" s="15"/>
      <c r="C5" s="15"/>
      <c r="D5" s="21"/>
      <c r="E5" s="33" t="s">
        <v>2</v>
      </c>
      <c r="F5" s="48" t="s">
        <v>15</v>
      </c>
      <c r="G5" s="48"/>
      <c r="H5" s="48"/>
      <c r="I5" s="48"/>
      <c r="J5" s="48"/>
      <c r="K5" s="46" t="s">
        <v>18</v>
      </c>
      <c r="L5" s="47"/>
      <c r="M5" s="47"/>
      <c r="N5" s="47"/>
      <c r="O5" s="47"/>
    </row>
    <row r="6" spans="1:15" s="8" customFormat="1" ht="24" customHeight="1">
      <c r="A6" s="44" t="s">
        <v>6</v>
      </c>
      <c r="B6" s="44"/>
      <c r="C6" s="44"/>
      <c r="D6" s="45"/>
      <c r="E6" s="26" t="s">
        <v>4</v>
      </c>
      <c r="F6" s="26"/>
      <c r="G6" s="26" t="s">
        <v>20</v>
      </c>
      <c r="H6" s="26" t="s">
        <v>7</v>
      </c>
      <c r="I6" s="34" t="s">
        <v>25</v>
      </c>
      <c r="J6" s="30"/>
      <c r="K6" s="22"/>
      <c r="L6" s="29"/>
      <c r="M6" s="32"/>
      <c r="N6" s="33"/>
      <c r="O6" s="32"/>
    </row>
    <row r="7" spans="1:15" s="8" customFormat="1" ht="24" customHeight="1">
      <c r="A7" s="44" t="s">
        <v>17</v>
      </c>
      <c r="B7" s="44"/>
      <c r="C7" s="44"/>
      <c r="D7" s="45"/>
      <c r="E7" s="26" t="s">
        <v>5</v>
      </c>
      <c r="F7" s="26" t="s">
        <v>0</v>
      </c>
      <c r="G7" s="26" t="s">
        <v>24</v>
      </c>
      <c r="H7" s="26" t="s">
        <v>14</v>
      </c>
      <c r="I7" s="26" t="s">
        <v>13</v>
      </c>
      <c r="J7" s="26" t="s">
        <v>23</v>
      </c>
      <c r="K7" s="22" t="s">
        <v>0</v>
      </c>
      <c r="L7" s="29" t="s">
        <v>9</v>
      </c>
      <c r="M7" s="29" t="s">
        <v>10</v>
      </c>
      <c r="N7" s="29" t="s">
        <v>11</v>
      </c>
      <c r="O7" s="29" t="s">
        <v>8</v>
      </c>
    </row>
    <row r="8" spans="1:15" s="8" customFormat="1" ht="22.5" customHeight="1">
      <c r="A8" s="7"/>
      <c r="B8" s="23"/>
      <c r="C8" s="23"/>
      <c r="D8" s="24"/>
      <c r="E8" s="31" t="s">
        <v>28</v>
      </c>
      <c r="F8" s="31" t="s">
        <v>1</v>
      </c>
      <c r="G8" s="31" t="s">
        <v>26</v>
      </c>
      <c r="H8" s="31" t="s">
        <v>27</v>
      </c>
      <c r="I8" s="31" t="s">
        <v>27</v>
      </c>
      <c r="J8" s="31" t="s">
        <v>22</v>
      </c>
      <c r="K8" s="23" t="s">
        <v>1</v>
      </c>
      <c r="L8" s="27" t="s">
        <v>29</v>
      </c>
      <c r="M8" s="27" t="s">
        <v>30</v>
      </c>
      <c r="N8" s="27" t="s">
        <v>12</v>
      </c>
      <c r="O8" s="27" t="s">
        <v>22</v>
      </c>
    </row>
    <row r="9" spans="1:15" s="8" customFormat="1" ht="3" customHeight="1">
      <c r="A9" s="8" t="s">
        <v>16</v>
      </c>
      <c r="E9" s="16"/>
      <c r="F9" s="16"/>
      <c r="G9" s="16"/>
      <c r="H9" s="16"/>
      <c r="I9" s="16"/>
      <c r="J9" s="16"/>
      <c r="L9" s="17"/>
      <c r="M9" s="14"/>
      <c r="N9" s="12"/>
      <c r="O9" s="17"/>
    </row>
    <row r="10" spans="1:15" s="8" customFormat="1" ht="30.95" customHeight="1">
      <c r="B10" s="8" t="s">
        <v>32</v>
      </c>
      <c r="E10" s="35">
        <v>20</v>
      </c>
      <c r="F10" s="35">
        <f t="shared" ref="F10:F19" si="0">SUM(G10:J10)</f>
        <v>17054</v>
      </c>
      <c r="G10" s="35">
        <v>1396</v>
      </c>
      <c r="H10" s="35">
        <v>7947</v>
      </c>
      <c r="I10" s="35">
        <v>7711</v>
      </c>
      <c r="J10" s="36" t="s">
        <v>31</v>
      </c>
      <c r="K10" s="36">
        <f t="shared" ref="K10:K19" si="1">SUM(L10:O10)</f>
        <v>8651</v>
      </c>
      <c r="L10" s="36">
        <v>711</v>
      </c>
      <c r="M10" s="36">
        <v>2268</v>
      </c>
      <c r="N10" s="36">
        <v>5672</v>
      </c>
      <c r="O10" s="37" t="s">
        <v>31</v>
      </c>
    </row>
    <row r="11" spans="1:15" s="8" customFormat="1" ht="30.95" customHeight="1">
      <c r="B11" s="8" t="s">
        <v>33</v>
      </c>
      <c r="E11" s="35">
        <v>20</v>
      </c>
      <c r="F11" s="35">
        <f t="shared" si="0"/>
        <v>19187</v>
      </c>
      <c r="G11" s="35">
        <v>1003</v>
      </c>
      <c r="H11" s="35">
        <v>8887</v>
      </c>
      <c r="I11" s="35">
        <v>9297</v>
      </c>
      <c r="J11" s="36" t="s">
        <v>31</v>
      </c>
      <c r="K11" s="36">
        <f t="shared" si="1"/>
        <v>9154</v>
      </c>
      <c r="L11" s="36">
        <v>791</v>
      </c>
      <c r="M11" s="36">
        <v>2454</v>
      </c>
      <c r="N11" s="36">
        <v>5909</v>
      </c>
      <c r="O11" s="37" t="s">
        <v>31</v>
      </c>
    </row>
    <row r="12" spans="1:15" s="8" customFormat="1" ht="30.95" customHeight="1">
      <c r="B12" s="8" t="s">
        <v>34</v>
      </c>
      <c r="E12" s="35">
        <v>20</v>
      </c>
      <c r="F12" s="35">
        <f t="shared" si="0"/>
        <v>19614</v>
      </c>
      <c r="G12" s="35">
        <v>1861</v>
      </c>
      <c r="H12" s="35">
        <v>9799</v>
      </c>
      <c r="I12" s="35">
        <v>7954</v>
      </c>
      <c r="J12" s="36" t="s">
        <v>31</v>
      </c>
      <c r="K12" s="36">
        <f t="shared" si="1"/>
        <v>9555</v>
      </c>
      <c r="L12" s="36">
        <v>792</v>
      </c>
      <c r="M12" s="36">
        <v>2854</v>
      </c>
      <c r="N12" s="36">
        <v>5909</v>
      </c>
      <c r="O12" s="37" t="s">
        <v>31</v>
      </c>
    </row>
    <row r="13" spans="1:15" s="8" customFormat="1" ht="30.95" customHeight="1">
      <c r="B13" s="8" t="s">
        <v>35</v>
      </c>
      <c r="E13" s="35">
        <v>20</v>
      </c>
      <c r="F13" s="35">
        <f t="shared" si="0"/>
        <v>22915</v>
      </c>
      <c r="G13" s="35">
        <v>3378</v>
      </c>
      <c r="H13" s="35">
        <v>11585</v>
      </c>
      <c r="I13" s="35">
        <v>7952</v>
      </c>
      <c r="J13" s="36" t="s">
        <v>31</v>
      </c>
      <c r="K13" s="36">
        <f t="shared" si="1"/>
        <v>9070</v>
      </c>
      <c r="L13" s="36">
        <v>850</v>
      </c>
      <c r="M13" s="36">
        <v>3047</v>
      </c>
      <c r="N13" s="36">
        <v>5173</v>
      </c>
      <c r="O13" s="37" t="s">
        <v>31</v>
      </c>
    </row>
    <row r="14" spans="1:15" s="8" customFormat="1" ht="30.95" customHeight="1">
      <c r="B14" s="8" t="s">
        <v>36</v>
      </c>
      <c r="E14" s="35">
        <v>20</v>
      </c>
      <c r="F14" s="35">
        <f t="shared" si="0"/>
        <v>22301</v>
      </c>
      <c r="G14" s="35">
        <v>1231</v>
      </c>
      <c r="H14" s="35">
        <v>12693</v>
      </c>
      <c r="I14" s="35">
        <v>8377</v>
      </c>
      <c r="J14" s="36" t="s">
        <v>31</v>
      </c>
      <c r="K14" s="36">
        <f t="shared" si="1"/>
        <v>10055</v>
      </c>
      <c r="L14" s="36">
        <v>776</v>
      </c>
      <c r="M14" s="36">
        <v>3351</v>
      </c>
      <c r="N14" s="36">
        <v>5927</v>
      </c>
      <c r="O14" s="37">
        <v>1</v>
      </c>
    </row>
    <row r="15" spans="1:15" s="8" customFormat="1" ht="30.95" customHeight="1">
      <c r="B15" s="8" t="s">
        <v>37</v>
      </c>
      <c r="E15" s="35">
        <v>20</v>
      </c>
      <c r="F15" s="35">
        <f t="shared" si="0"/>
        <v>27175</v>
      </c>
      <c r="G15" s="35">
        <v>2659</v>
      </c>
      <c r="H15" s="35">
        <v>13962</v>
      </c>
      <c r="I15" s="35">
        <v>10554</v>
      </c>
      <c r="J15" s="36" t="s">
        <v>31</v>
      </c>
      <c r="K15" s="36">
        <f t="shared" si="1"/>
        <v>11769</v>
      </c>
      <c r="L15" s="36">
        <v>877</v>
      </c>
      <c r="M15" s="36">
        <v>4349</v>
      </c>
      <c r="N15" s="36">
        <v>6541</v>
      </c>
      <c r="O15" s="37">
        <v>2</v>
      </c>
    </row>
    <row r="16" spans="1:15" s="8" customFormat="1" ht="30.95" customHeight="1">
      <c r="B16" s="8" t="s">
        <v>38</v>
      </c>
      <c r="E16" s="35">
        <v>20</v>
      </c>
      <c r="F16" s="35">
        <f t="shared" si="0"/>
        <v>28029</v>
      </c>
      <c r="G16" s="35">
        <v>3005</v>
      </c>
      <c r="H16" s="35">
        <v>14003</v>
      </c>
      <c r="I16" s="35">
        <v>11021</v>
      </c>
      <c r="J16" s="36" t="s">
        <v>31</v>
      </c>
      <c r="K16" s="36">
        <f t="shared" si="1"/>
        <v>13076</v>
      </c>
      <c r="L16" s="36">
        <v>1224</v>
      </c>
      <c r="M16" s="36">
        <v>5382</v>
      </c>
      <c r="N16" s="36">
        <v>6467</v>
      </c>
      <c r="O16" s="37">
        <v>3</v>
      </c>
    </row>
    <row r="17" spans="1:15" s="8" customFormat="1" ht="30.95" customHeight="1">
      <c r="B17" s="8" t="s">
        <v>39</v>
      </c>
      <c r="E17" s="35">
        <v>20</v>
      </c>
      <c r="F17" s="35">
        <f t="shared" si="0"/>
        <v>26659</v>
      </c>
      <c r="G17" s="35">
        <v>2595</v>
      </c>
      <c r="H17" s="35">
        <v>13820</v>
      </c>
      <c r="I17" s="35">
        <v>10244</v>
      </c>
      <c r="J17" s="36" t="s">
        <v>31</v>
      </c>
      <c r="K17" s="36">
        <f t="shared" si="1"/>
        <v>13443</v>
      </c>
      <c r="L17" s="36">
        <v>1381</v>
      </c>
      <c r="M17" s="36">
        <v>6193</v>
      </c>
      <c r="N17" s="36">
        <v>5868</v>
      </c>
      <c r="O17" s="38">
        <v>1</v>
      </c>
    </row>
    <row r="18" spans="1:15" s="8" customFormat="1" ht="30.95" customHeight="1">
      <c r="B18" s="8" t="s">
        <v>40</v>
      </c>
      <c r="E18" s="35">
        <v>20</v>
      </c>
      <c r="F18" s="35">
        <f t="shared" si="0"/>
        <v>26864</v>
      </c>
      <c r="G18" s="35">
        <v>2771</v>
      </c>
      <c r="H18" s="35">
        <v>14673</v>
      </c>
      <c r="I18" s="35">
        <v>9253</v>
      </c>
      <c r="J18" s="36">
        <v>167</v>
      </c>
      <c r="K18" s="36">
        <f t="shared" si="1"/>
        <v>14037</v>
      </c>
      <c r="L18" s="36">
        <v>1267</v>
      </c>
      <c r="M18" s="36">
        <v>6406</v>
      </c>
      <c r="N18" s="36">
        <v>6363</v>
      </c>
      <c r="O18" s="39">
        <v>1</v>
      </c>
    </row>
    <row r="19" spans="1:15" s="8" customFormat="1" ht="30.95" customHeight="1">
      <c r="B19" s="8" t="s">
        <v>47</v>
      </c>
      <c r="E19" s="40">
        <v>20</v>
      </c>
      <c r="F19" s="35">
        <f t="shared" si="0"/>
        <v>26642</v>
      </c>
      <c r="G19" s="40">
        <v>2588</v>
      </c>
      <c r="H19" s="40">
        <v>15496</v>
      </c>
      <c r="I19" s="40">
        <v>8557</v>
      </c>
      <c r="J19" s="41">
        <v>1</v>
      </c>
      <c r="K19" s="36">
        <f t="shared" si="1"/>
        <v>15833</v>
      </c>
      <c r="L19" s="41">
        <v>1298</v>
      </c>
      <c r="M19" s="41">
        <v>6315</v>
      </c>
      <c r="N19" s="41">
        <v>8219</v>
      </c>
      <c r="O19" s="42">
        <v>1</v>
      </c>
    </row>
    <row r="20" spans="1:15" s="8" customFormat="1" ht="18.95" customHeight="1">
      <c r="E20" s="16"/>
      <c r="F20" s="28"/>
      <c r="G20" s="16"/>
      <c r="H20" s="16"/>
      <c r="I20" s="16"/>
      <c r="J20" s="16"/>
      <c r="L20" s="17"/>
      <c r="M20" s="16"/>
      <c r="N20" s="12"/>
      <c r="O20" s="17"/>
    </row>
    <row r="21" spans="1:15" s="8" customFormat="1" ht="3" customHeight="1">
      <c r="A21" s="7"/>
      <c r="B21" s="7"/>
      <c r="C21" s="7"/>
      <c r="D21" s="7"/>
      <c r="E21" s="18"/>
      <c r="F21" s="18"/>
      <c r="G21" s="18"/>
      <c r="H21" s="18"/>
      <c r="I21" s="18"/>
      <c r="J21" s="18"/>
      <c r="K21" s="7"/>
      <c r="L21" s="19"/>
      <c r="M21" s="18"/>
      <c r="N21" s="7"/>
      <c r="O21" s="19"/>
    </row>
    <row r="22" spans="1:15" s="8" customFormat="1" ht="5.0999999999999996" customHeight="1">
      <c r="M22" s="25"/>
    </row>
    <row r="23" spans="1:15" s="8" customFormat="1" ht="15.75">
      <c r="B23" s="11" t="s">
        <v>44</v>
      </c>
      <c r="C23" s="8" t="s">
        <v>41</v>
      </c>
    </row>
    <row r="24" spans="1:15" s="8" customFormat="1" ht="15.75">
      <c r="B24" s="11" t="s">
        <v>43</v>
      </c>
      <c r="C24" s="8" t="s">
        <v>42</v>
      </c>
    </row>
  </sheetData>
  <mergeCells count="5">
    <mergeCell ref="K2:M2"/>
    <mergeCell ref="A7:D7"/>
    <mergeCell ref="K5:O5"/>
    <mergeCell ref="F5:J5"/>
    <mergeCell ref="A6:D6"/>
  </mergeCells>
  <phoneticPr fontId="1" type="noConversion"/>
  <printOptions horizontalCentered="1"/>
  <pageMargins left="0.55118110236220474" right="0.35433070866141736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T-18.2</vt:lpstr>
      <vt:lpstr>'T-18.2'!Print_Area</vt:lpstr>
    </vt:vector>
  </TitlesOfParts>
  <Company>Raja Image Co., Ltd.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ae</cp:lastModifiedBy>
  <cp:lastPrinted>2017-09-07T10:36:49Z</cp:lastPrinted>
  <dcterms:created xsi:type="dcterms:W3CDTF">1997-06-13T10:07:54Z</dcterms:created>
  <dcterms:modified xsi:type="dcterms:W3CDTF">2017-09-29T16:29:21Z</dcterms:modified>
</cp:coreProperties>
</file>