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/>
  </bookViews>
  <sheets>
    <sheet name="T-7.2" sheetId="22" r:id="rId1"/>
    <sheet name="7.4 เขต 1" sheetId="31" state="hidden" r:id="rId2"/>
  </sheets>
  <definedNames>
    <definedName name="_xlnm.Print_Area" localSheetId="1">'7.4 เขต 1'!$A$1:$V$23</definedName>
    <definedName name="_xlnm.Print_Area" localSheetId="0">'T-7.2'!$A$1:$S$23</definedName>
  </definedNames>
  <calcPr calcId="144525"/>
</workbook>
</file>

<file path=xl/calcChain.xml><?xml version="1.0" encoding="utf-8"?>
<calcChain xmlns="http://schemas.openxmlformats.org/spreadsheetml/2006/main">
  <c r="Q18" i="31" l="1"/>
  <c r="Q17" i="31"/>
  <c r="Q16" i="31"/>
  <c r="Q10" i="31"/>
  <c r="Q9" i="31"/>
  <c r="N10" i="22"/>
  <c r="N11" i="22"/>
  <c r="N12" i="22"/>
  <c r="N13" i="22"/>
  <c r="N14" i="22"/>
  <c r="N15" i="22"/>
  <c r="N16" i="22"/>
  <c r="N17" i="22"/>
  <c r="N18" i="22"/>
  <c r="N9" i="22"/>
  <c r="K10" i="22"/>
  <c r="K11" i="22"/>
  <c r="K12" i="22"/>
  <c r="K13" i="22"/>
  <c r="K14" i="22"/>
  <c r="K15" i="22"/>
  <c r="K16" i="22"/>
  <c r="K17" i="22"/>
  <c r="K18" i="22"/>
  <c r="K9" i="22"/>
  <c r="H10" i="22"/>
  <c r="H11" i="22"/>
  <c r="H12" i="22"/>
  <c r="H13" i="22"/>
  <c r="H14" i="22"/>
  <c r="H15" i="22"/>
  <c r="H16" i="22"/>
  <c r="H17" i="22"/>
  <c r="H18" i="22"/>
  <c r="H9" i="22"/>
  <c r="E10" i="22"/>
  <c r="E11" i="22"/>
  <c r="E12" i="22"/>
  <c r="E13" i="22"/>
  <c r="E14" i="22"/>
  <c r="E15" i="22"/>
  <c r="E16" i="22"/>
  <c r="E17" i="22"/>
  <c r="E18" i="22"/>
  <c r="E9" i="22"/>
</calcChain>
</file>

<file path=xl/sharedStrings.xml><?xml version="1.0" encoding="utf-8"?>
<sst xmlns="http://schemas.openxmlformats.org/spreadsheetml/2006/main" count="108" uniqueCount="53">
  <si>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</si>
  <si>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</si>
  <si>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</si>
  <si>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</si>
  <si>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</si>
  <si>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</si>
  <si>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</si>
  <si>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</si>
  <si>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</si>
  <si>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</si>
  <si>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</si>
  <si>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</si>
  <si>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</si>
  <si>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</si>
  <si>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</si>
  <si>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</si>
  <si>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</si>
  <si>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</si>
  <si>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</si>
  <si>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</si>
  <si>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</si>
  <si>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</si>
  <si>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</si>
  <si>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</si>
  <si>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</si>
  <si>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</si>
  <si>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</si>
  <si>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</si>
  <si>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</si>
  <si>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</si>
  <si>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</si>
  <si>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</si>
  <si>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</si>
  <si>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การเกิดมีชีพ  Livebirth</t>
  </si>
  <si>
    <t>การตาย Death</t>
  </si>
  <si>
    <t>2560 (2017)</t>
  </si>
  <si>
    <t xml:space="preserve">     ที่มา:   สำนักงานสาธารณสุขจังหวัดสระบุรี</t>
  </si>
  <si>
    <t xml:space="preserve"> Source:    Saraburi Provincial Health Office </t>
  </si>
  <si>
    <t>การเกิดมีชีพ การตาย จำแนกตามเพศ พ.ศ. 2551 - 2560</t>
  </si>
  <si>
    <t>Livebirth and Death by Sex: 2008 - 2017</t>
  </si>
  <si>
    <t>2556 (2013)</t>
  </si>
  <si>
    <t>2557 (2014)</t>
  </si>
  <si>
    <t>2558 (2015)</t>
  </si>
  <si>
    <t>2559 (2016)</t>
  </si>
  <si>
    <t>ครู จำแนกตามเพศและวุฒิการศึกษา และนักเรียน จำแนกตามเพศและระดับการศึกษา  พ.ศ. 2556 - 2560</t>
  </si>
  <si>
    <t>Teachers by Sex and Qualification and Students by Sex and Level of Education : 2013 - 2017</t>
  </si>
  <si>
    <t>ครู  Teachers</t>
  </si>
  <si>
    <t xml:space="preserve">  Dip.in Ed. Or equivalent</t>
  </si>
  <si>
    <t>นักเรียน  Students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</si>
  <si>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</si>
  <si>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</si>
  <si>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สำนักงานเขตพื้นที่การศึกษามัธยมศึกษาเขต_ _ _ _ (จังหวัด_ _ _ _ )</t>
  </si>
  <si>
    <t xml:space="preserve">                _ _ _ _ _ _ _ _  Secondary Educational Service Area Office,Area _ _ _ 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</si>
</sst>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sz val="16"/>
      <name val="Angsana New"/>
      <family val="1"/>
    </font>
    <font>
      <sz val="11"/>
      <color indexed="8"/>
      <name val="Tahoma"/>
      <family val="2"/>
    </font>
    <font>
      <sz val="11"/>
      <color indexed="8"/>
      <name val="Tahoma"/>
      <family val="2"/>
      <scheme val="minor"/>
    </font>
    <font>
      <sz val="11"/>
      <color theme="1"/>
      <name val="Calibri"/>
      <family val="2"/>
      <charset val="222"/>
    </font>
    <font>
      <sz val="13"/>
      <color theme="1"/>
      <name val="TH SarabunPSK"/>
      <family val="2"/>
    </font>
    <font>
      <sz val="14"/>
      <name val="Cordia New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  <charset val="222"/>
    </font>
    <font>
      <sz val="13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8" fillId="0" borderId="0"/>
    <xf numFmtId="0" fontId="15" fillId="0" borderId="0"/>
    <xf numFmtId="0" fontId="13" fillId="0" borderId="0"/>
    <xf numFmtId="0" fontId="1" fillId="0" borderId="0"/>
    <xf numFmtId="0" fontId="16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</cellStyleXfs>
  <cellXfs count="1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21" fillId="0" borderId="0" xfId="22" applyFont="1"/>
    <xf numFmtId="0" fontId="21" fillId="0" borderId="0" xfId="22" applyFont="1" applyAlignment="1">
      <alignment horizontal="center"/>
    </xf>
    <xf numFmtId="0" fontId="21" fillId="0" borderId="0" xfId="22" applyFont="1" applyBorder="1"/>
    <xf numFmtId="0" fontId="22" fillId="0" borderId="0" xfId="22" applyFont="1"/>
    <xf numFmtId="0" fontId="22" fillId="0" borderId="0" xfId="22" applyFont="1" applyBorder="1"/>
    <xf numFmtId="0" fontId="23" fillId="0" borderId="0" xfId="22" applyFont="1" applyBorder="1"/>
    <xf numFmtId="0" fontId="23" fillId="0" borderId="0" xfId="22" applyFont="1"/>
    <xf numFmtId="0" fontId="24" fillId="0" borderId="11" xfId="22" applyFont="1" applyBorder="1"/>
    <xf numFmtId="0" fontId="24" fillId="0" borderId="0" xfId="22" applyFont="1"/>
    <xf numFmtId="0" fontId="24" fillId="0" borderId="1" xfId="22" applyFont="1" applyBorder="1" applyAlignment="1">
      <alignment horizontal="center"/>
    </xf>
    <xf numFmtId="0" fontId="24" fillId="0" borderId="4" xfId="22" applyFont="1" applyBorder="1" applyAlignment="1">
      <alignment horizontal="center"/>
    </xf>
    <xf numFmtId="0" fontId="24" fillId="0" borderId="7" xfId="22" applyFont="1" applyBorder="1"/>
    <xf numFmtId="0" fontId="24" fillId="0" borderId="5" xfId="22" applyFont="1" applyBorder="1" applyAlignment="1">
      <alignment horizontal="center"/>
    </xf>
    <xf numFmtId="0" fontId="24" fillId="0" borderId="6" xfId="22" applyFont="1" applyBorder="1" applyAlignment="1">
      <alignment horizontal="center"/>
    </xf>
    <xf numFmtId="0" fontId="25" fillId="0" borderId="0" xfId="22" applyFont="1"/>
    <xf numFmtId="0" fontId="25" fillId="0" borderId="2" xfId="22" applyFont="1" applyBorder="1" applyAlignment="1">
      <alignment horizontal="left"/>
    </xf>
    <xf numFmtId="0" fontId="25" fillId="0" borderId="3" xfId="22" applyFont="1" applyBorder="1"/>
    <xf numFmtId="0" fontId="25" fillId="0" borderId="2" xfId="22" applyFont="1" applyBorder="1"/>
    <xf numFmtId="0" fontId="22" fillId="0" borderId="2" xfId="22" applyFont="1" applyBorder="1"/>
    <xf numFmtId="0" fontId="22" fillId="0" borderId="3" xfId="22" applyFont="1" applyBorder="1"/>
    <xf numFmtId="0" fontId="22" fillId="0" borderId="2" xfId="22" applyFont="1" applyBorder="1" applyAlignment="1">
      <alignment horizontal="center"/>
    </xf>
    <xf numFmtId="3" fontId="25" fillId="0" borderId="0" xfId="22" applyNumberFormat="1" applyFont="1"/>
    <xf numFmtId="0" fontId="25" fillId="0" borderId="0" xfId="22" applyFont="1" applyAlignment="1">
      <alignment horizontal="left"/>
    </xf>
    <xf numFmtId="3" fontId="25" fillId="0" borderId="3" xfId="22" applyNumberFormat="1" applyFont="1" applyBorder="1" applyAlignment="1">
      <alignment horizontal="right"/>
    </xf>
    <xf numFmtId="0" fontId="25" fillId="0" borderId="0" xfId="22" applyFont="1" applyAlignment="1"/>
    <xf numFmtId="0" fontId="25" fillId="0" borderId="9" xfId="22" applyFont="1" applyBorder="1" applyAlignment="1"/>
    <xf numFmtId="3" fontId="25" fillId="0" borderId="2" xfId="22" applyNumberFormat="1" applyFont="1" applyBorder="1" applyAlignment="1">
      <alignment horizontal="right"/>
    </xf>
    <xf numFmtId="3" fontId="25" fillId="0" borderId="0" xfId="22" applyNumberFormat="1" applyFont="1" applyAlignment="1">
      <alignment horizontal="right"/>
    </xf>
    <xf numFmtId="0" fontId="23" fillId="0" borderId="3" xfId="22" applyFont="1" applyBorder="1"/>
    <xf numFmtId="0" fontId="23" fillId="0" borderId="2" xfId="22" applyFont="1" applyBorder="1"/>
    <xf numFmtId="0" fontId="23" fillId="0" borderId="5" xfId="22" applyFont="1" applyBorder="1"/>
    <xf numFmtId="0" fontId="23" fillId="0" borderId="11" xfId="22" applyFont="1" applyBorder="1"/>
    <xf numFmtId="0" fontId="24" fillId="0" borderId="0" xfId="22" applyFont="1" applyBorder="1" applyAlignment="1">
      <alignment horizontal="left"/>
    </xf>
    <xf numFmtId="0" fontId="25" fillId="0" borderId="0" xfId="22" applyFont="1" applyBorder="1"/>
    <xf numFmtId="187" fontId="9" fillId="0" borderId="4" xfId="0" applyNumberFormat="1" applyFont="1" applyBorder="1" applyAlignment="1">
      <alignment horizontal="right" vertical="center" indent="1"/>
    </xf>
    <xf numFmtId="187" fontId="9" fillId="0" borderId="9" xfId="4" applyNumberFormat="1" applyFont="1" applyBorder="1" applyAlignment="1">
      <alignment horizontal="right" vertical="center" wrapText="1" indent="1"/>
    </xf>
    <xf numFmtId="187" fontId="9" fillId="0" borderId="3" xfId="4" applyNumberFormat="1" applyFont="1" applyBorder="1" applyAlignment="1">
      <alignment horizontal="right" vertical="center" wrapText="1" indent="1"/>
    </xf>
    <xf numFmtId="187" fontId="9" fillId="0" borderId="2" xfId="0" applyNumberFormat="1" applyFont="1" applyBorder="1" applyAlignment="1">
      <alignment horizontal="right" vertical="center" indent="1"/>
    </xf>
    <xf numFmtId="0" fontId="9" fillId="0" borderId="3" xfId="2" applyFont="1" applyBorder="1" applyAlignment="1">
      <alignment horizontal="right" vertical="center" wrapText="1" indent="1"/>
    </xf>
    <xf numFmtId="187" fontId="9" fillId="0" borderId="0" xfId="0" applyNumberFormat="1" applyFont="1" applyAlignment="1">
      <alignment horizontal="right" vertical="center" indent="1"/>
    </xf>
    <xf numFmtId="187" fontId="9" fillId="0" borderId="2" xfId="4" applyNumberFormat="1" applyFont="1" applyBorder="1" applyAlignment="1">
      <alignment horizontal="right" vertical="center" wrapText="1" indent="1"/>
    </xf>
    <xf numFmtId="189" fontId="9" fillId="0" borderId="4" xfId="0" applyNumberFormat="1" applyFont="1" applyBorder="1" applyAlignment="1">
      <alignment horizontal="right" vertical="center" indent="1"/>
    </xf>
    <xf numFmtId="189" fontId="9" fillId="0" borderId="0" xfId="2" applyNumberFormat="1" applyFont="1" applyBorder="1" applyAlignment="1">
      <alignment horizontal="right" vertical="center" wrapText="1" indent="1"/>
    </xf>
    <xf numFmtId="189" fontId="9" fillId="0" borderId="4" xfId="2" applyNumberFormat="1" applyFont="1" applyBorder="1" applyAlignment="1">
      <alignment horizontal="right" vertical="center" wrapText="1" indent="1"/>
    </xf>
    <xf numFmtId="187" fontId="9" fillId="0" borderId="3" xfId="0" applyNumberFormat="1" applyFont="1" applyBorder="1" applyAlignment="1">
      <alignment horizontal="right" vertical="center" indent="1"/>
    </xf>
    <xf numFmtId="189" fontId="9" fillId="0" borderId="3" xfId="0" applyNumberFormat="1" applyFont="1" applyBorder="1" applyAlignment="1">
      <alignment horizontal="right" vertical="center" indent="1"/>
    </xf>
    <xf numFmtId="189" fontId="9" fillId="0" borderId="3" xfId="2" applyNumberFormat="1" applyFont="1" applyBorder="1" applyAlignment="1">
      <alignment horizontal="right" vertical="center" wrapText="1" indent="1"/>
    </xf>
    <xf numFmtId="3" fontId="9" fillId="0" borderId="9" xfId="2" applyNumberFormat="1" applyFont="1" applyBorder="1" applyAlignment="1">
      <alignment horizontal="right" vertical="center" indent="1"/>
    </xf>
    <xf numFmtId="3" fontId="9" fillId="0" borderId="3" xfId="2" applyNumberFormat="1" applyFont="1" applyBorder="1" applyAlignment="1">
      <alignment horizontal="right" vertical="center" indent="1"/>
    </xf>
    <xf numFmtId="188" fontId="9" fillId="0" borderId="3" xfId="2" applyNumberFormat="1" applyFont="1" applyBorder="1" applyAlignment="1">
      <alignment horizontal="right" vertical="center" indent="1"/>
    </xf>
    <xf numFmtId="3" fontId="9" fillId="0" borderId="2" xfId="2" applyNumberFormat="1" applyFont="1" applyBorder="1" applyAlignment="1">
      <alignment horizontal="right" vertical="center" indent="1"/>
    </xf>
    <xf numFmtId="189" fontId="9" fillId="0" borderId="0" xfId="2" applyNumberFormat="1" applyFont="1" applyBorder="1" applyAlignment="1">
      <alignment horizontal="right" vertical="center" indent="1"/>
    </xf>
    <xf numFmtId="0" fontId="19" fillId="0" borderId="2" xfId="0" applyFont="1" applyBorder="1" applyAlignment="1">
      <alignment horizontal="right" vertical="center" indent="1"/>
    </xf>
    <xf numFmtId="0" fontId="9" fillId="0" borderId="3" xfId="2" applyFont="1" applyBorder="1" applyAlignment="1">
      <alignment horizontal="right" vertical="center" indent="1"/>
    </xf>
    <xf numFmtId="0" fontId="9" fillId="0" borderId="0" xfId="2" applyFont="1" applyBorder="1" applyAlignment="1">
      <alignment horizontal="right" vertical="center" indent="1"/>
    </xf>
    <xf numFmtId="189" fontId="19" fillId="0" borderId="2" xfId="0" applyNumberFormat="1" applyFont="1" applyBorder="1" applyAlignment="1">
      <alignment horizontal="right" vertical="center" indent="1"/>
    </xf>
    <xf numFmtId="187" fontId="9" fillId="0" borderId="9" xfId="4" applyNumberFormat="1" applyFont="1" applyBorder="1" applyAlignment="1">
      <alignment horizontal="right" vertical="center" indent="1"/>
    </xf>
    <xf numFmtId="187" fontId="9" fillId="0" borderId="3" xfId="4" applyNumberFormat="1" applyFont="1" applyBorder="1" applyAlignment="1">
      <alignment horizontal="right" vertical="center" indent="1"/>
    </xf>
    <xf numFmtId="187" fontId="9" fillId="0" borderId="2" xfId="4" applyNumberFormat="1" applyFont="1" applyBorder="1" applyAlignment="1">
      <alignment horizontal="right" vertical="center" indent="1"/>
    </xf>
    <xf numFmtId="3" fontId="9" fillId="0" borderId="9" xfId="4" applyNumberFormat="1" applyFont="1" applyBorder="1" applyAlignment="1">
      <alignment horizontal="right" vertical="center" indent="1"/>
    </xf>
    <xf numFmtId="3" fontId="9" fillId="0" borderId="3" xfId="4" applyNumberFormat="1" applyFont="1" applyBorder="1" applyAlignment="1">
      <alignment horizontal="right" vertical="center" indent="1"/>
    </xf>
    <xf numFmtId="189" fontId="9" fillId="0" borderId="3" xfId="2" applyNumberFormat="1" applyFont="1" applyBorder="1" applyAlignment="1">
      <alignment horizontal="right" vertical="center" indent="1"/>
    </xf>
    <xf numFmtId="3" fontId="9" fillId="0" borderId="3" xfId="0" applyNumberFormat="1" applyFont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189" fontId="9" fillId="0" borderId="9" xfId="2" applyNumberFormat="1" applyFont="1" applyBorder="1" applyAlignment="1">
      <alignment horizontal="right" vertical="center" indent="1"/>
    </xf>
    <xf numFmtId="187" fontId="9" fillId="0" borderId="6" xfId="0" applyNumberFormat="1" applyFont="1" applyBorder="1" applyAlignment="1">
      <alignment horizontal="right" vertical="center" indent="1"/>
    </xf>
    <xf numFmtId="187" fontId="9" fillId="0" borderId="10" xfId="4" applyNumberFormat="1" applyFont="1" applyBorder="1" applyAlignment="1">
      <alignment horizontal="right" vertical="center" indent="1"/>
    </xf>
    <xf numFmtId="187" fontId="9" fillId="0" borderId="6" xfId="4" applyNumberFormat="1" applyFont="1" applyBorder="1" applyAlignment="1">
      <alignment horizontal="right" vertical="center" indent="1"/>
    </xf>
    <xf numFmtId="0" fontId="9" fillId="0" borderId="6" xfId="2" applyFont="1" applyBorder="1" applyAlignment="1">
      <alignment horizontal="right" vertical="center" indent="1"/>
    </xf>
    <xf numFmtId="187" fontId="9" fillId="0" borderId="5" xfId="4" applyNumberFormat="1" applyFont="1" applyBorder="1" applyAlignment="1">
      <alignment horizontal="right" vertical="center" indent="1"/>
    </xf>
    <xf numFmtId="189" fontId="9" fillId="0" borderId="6" xfId="0" applyNumberFormat="1" applyFont="1" applyBorder="1" applyAlignment="1">
      <alignment horizontal="right" vertical="center" indent="1"/>
    </xf>
    <xf numFmtId="189" fontId="9" fillId="0" borderId="10" xfId="2" applyNumberFormat="1" applyFont="1" applyBorder="1" applyAlignment="1">
      <alignment horizontal="right" vertical="center" indent="1"/>
    </xf>
    <xf numFmtId="0" fontId="19" fillId="0" borderId="5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4" fillId="0" borderId="1" xfId="22" applyFont="1" applyBorder="1" applyAlignment="1">
      <alignment horizontal="center" vertical="center"/>
    </xf>
    <xf numFmtId="0" fontId="24" fillId="0" borderId="2" xfId="22" applyFont="1" applyBorder="1" applyAlignment="1">
      <alignment horizontal="center" vertical="center"/>
    </xf>
    <xf numFmtId="0" fontId="24" fillId="0" borderId="5" xfId="22" applyFont="1" applyBorder="1" applyAlignment="1">
      <alignment horizontal="center" vertical="center"/>
    </xf>
    <xf numFmtId="0" fontId="24" fillId="0" borderId="12" xfId="22" applyFont="1" applyBorder="1" applyAlignment="1">
      <alignment horizontal="center"/>
    </xf>
    <xf numFmtId="0" fontId="24" fillId="0" borderId="13" xfId="22" applyFont="1" applyBorder="1" applyAlignment="1">
      <alignment horizontal="center"/>
    </xf>
    <xf numFmtId="0" fontId="24" fillId="0" borderId="0" xfId="22" applyFont="1" applyBorder="1" applyAlignment="1">
      <alignment horizontal="center"/>
    </xf>
    <xf numFmtId="0" fontId="24" fillId="0" borderId="9" xfId="22" applyFont="1" applyBorder="1" applyAlignment="1">
      <alignment horizontal="center"/>
    </xf>
    <xf numFmtId="0" fontId="25" fillId="0" borderId="1" xfId="22" applyFont="1" applyBorder="1" applyAlignment="1">
      <alignment horizontal="center" vertical="center"/>
    </xf>
    <xf numFmtId="0" fontId="25" fillId="0" borderId="11" xfId="22" applyFont="1" applyBorder="1" applyAlignment="1">
      <alignment horizontal="center" vertical="center"/>
    </xf>
    <xf numFmtId="0" fontId="25" fillId="0" borderId="8" xfId="22" applyFont="1" applyBorder="1" applyAlignment="1">
      <alignment horizontal="center" vertical="center"/>
    </xf>
    <xf numFmtId="0" fontId="22" fillId="0" borderId="0" xfId="22" applyFont="1" applyAlignment="1">
      <alignment horizontal="center"/>
    </xf>
    <xf numFmtId="0" fontId="22" fillId="0" borderId="9" xfId="22" applyFont="1" applyBorder="1" applyAlignment="1">
      <alignment horizontal="center"/>
    </xf>
    <xf numFmtId="0" fontId="25" fillId="0" borderId="2" xfId="22" applyFont="1" applyBorder="1" applyAlignment="1">
      <alignment horizontal="center" vertical="center"/>
    </xf>
    <xf numFmtId="0" fontId="25" fillId="0" borderId="0" xfId="22" applyFont="1" applyBorder="1" applyAlignment="1">
      <alignment horizontal="center" vertical="center"/>
    </xf>
    <xf numFmtId="0" fontId="25" fillId="0" borderId="9" xfId="22" applyFont="1" applyBorder="1" applyAlignment="1">
      <alignment horizontal="center" vertical="center"/>
    </xf>
  </cellXfs>
  <cellStyles count="28">
    <cellStyle name="Comma" xfId="4" builtinId="3"/>
    <cellStyle name="Comma 2" xfId="1"/>
    <cellStyle name="Comma 2 2" xfId="6"/>
    <cellStyle name="Comma 2 3" xfId="7"/>
    <cellStyle name="Comma 2 4" xfId="8"/>
    <cellStyle name="Comma 2 5" xfId="5"/>
    <cellStyle name="Comma 2 6" xfId="24"/>
    <cellStyle name="Normal" xfId="0" builtinId="0"/>
    <cellStyle name="Normal 2" xfId="2"/>
    <cellStyle name="Normal 2 2" xfId="9"/>
    <cellStyle name="Normal 2 3" xfId="10"/>
    <cellStyle name="Normal 2 4" xfId="11"/>
    <cellStyle name="Normal 2 5" xfId="25"/>
    <cellStyle name="Normal 3" xfId="12"/>
    <cellStyle name="Normal 4" xfId="13"/>
    <cellStyle name="Normal 5" xfId="22"/>
    <cellStyle name="เครื่องหมายจุลภาค 2" xfId="14"/>
    <cellStyle name="เครื่องหมายจุลภาค 3" xfId="3"/>
    <cellStyle name="เครื่องหมายจุลภาค 4" xfId="15"/>
    <cellStyle name="เครื่องหมายจุลภาค 5" xfId="26"/>
    <cellStyle name="ปกติ 2" xfId="16"/>
    <cellStyle name="ปกติ 2 2" xfId="17"/>
    <cellStyle name="ปกติ 2 3" xfId="27"/>
    <cellStyle name="ปกติ 3" xfId="18"/>
    <cellStyle name="ปกติ 3 2" xfId="19"/>
    <cellStyle name="ปกติ 4" xfId="20"/>
    <cellStyle name="ปกติ 5" xfId="21"/>
    <cellStyle name="ปกติ 6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79375</xdr:colOff>
      <xdr:row>14</xdr:row>
      <xdr:rowOff>158750</xdr:rowOff>
    </xdr:from>
    <xdr:to>
      <xdr:col>18</xdr:col>
      <xdr:colOff>298450</xdr:colOff>
      <xdr:row>22</xdr:row>
      <xdr:rowOff>241300</xdr:rowOff>
    </xdr:to>
    <xdr:grpSp>
      <xdr:nvGrpSpPr>
        <xdr:cNvPr id="12" name="Group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9715500" y="3968750"/>
          <a:ext cx="377825" cy="2241550"/>
          <a:chOff x="9772650" y="4229100"/>
          <a:chExt cx="371475" cy="2200275"/>
        </a:xfrm>
      </xdr:grpSpPr>
      <xdr:grpSp>
        <xdr:nvGrpSpPr>
          <xdr:cNvPr id="13" name="Group 1">
            <a:extLst>
              <a:ext uri="{FF2B5EF4-FFF2-40B4-BE49-F238E27FC236}">
                <a16:creationId xmlns="" xmlns:a16="http://schemas.microsoft.com/office/drawing/2014/main" id="{00000000-0008-0000-0200-000002000000}"/>
              </a:ext>
            </a:extLst>
          </xdr:cNvPr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2">
              <a:extLst>
                <a:ext uri="{FF2B5EF4-FFF2-40B4-BE49-F238E27FC236}">
                  <a16:creationId xmlns=""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265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20AF228-AA47-466B-BA27-A34520E8F498}"/>
            </a:ext>
          </a:extLst>
        </xdr:cNvPr>
        <xdr:cNvSpPr txBox="1">
          <a:spLocks noChangeArrowheads="1"/>
        </xdr:cNvSpPr>
      </xdr:nvSpPr>
      <xdr:spPr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 panose="02020603050405020304" charset="-34"/>
              <a:cs typeface="AngsanaUPC" panose="02020603050405020304" charset="-34"/>
            </a:rPr>
            <a:t>3</a:t>
          </a:r>
        </a:p>
      </xdr:txBody>
    </xdr:sp>
    <xdr:clientData/>
  </xdr:twoCellAnchor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3" name="Group 253">
          <a:extLst>
            <a:ext uri="{FF2B5EF4-FFF2-40B4-BE49-F238E27FC236}">
              <a16:creationId xmlns="" xmlns:a16="http://schemas.microsoft.com/office/drawing/2014/main" id="{5064FECD-B7F3-4DD3-914A-258DF4DE23C6}"/>
            </a:ext>
          </a:extLst>
        </xdr:cNvPr>
        <xdr:cNvGrpSpPr>
          <a:grpSpLocks/>
        </xdr:cNvGrpSpPr>
      </xdr:nvGrpSpPr>
      <xdr:grpSpPr bwMode="auto">
        <a:xfrm>
          <a:off x="9467850" y="0"/>
          <a:ext cx="542925" cy="6477000"/>
          <a:chOff x="1000" y="0"/>
          <a:chExt cx="57" cy="689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93FB692D-ABFE-4876-85C4-8FD2F0B0B1F6}"/>
              </a:ext>
            </a:extLst>
          </xdr:cNvPr>
          <xdr:cNvSpPr txBox="1">
            <a:spLocks noChangeArrowheads="1"/>
          </xdr:cNvSpPr>
        </xdr:nvSpPr>
        <xdr:spPr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CBAB9DC-14CB-493D-B23B-802EC061944D}"/>
              </a:ext>
            </a:extLst>
          </xdr:cNvPr>
          <xdr:cNvSpPr txBox="1">
            <a:spLocks noChangeArrowheads="1"/>
          </xdr:cNvSpPr>
        </xdr:nvSpPr>
        <xdr:spPr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62</a:t>
            </a: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258492F7-8A22-461E-90C2-CFA49F81D0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3"/>
  <sheetViews>
    <sheetView showGridLines="0" tabSelected="1" view="pageBreakPreview" zoomScale="60" zoomScaleNormal="100" workbookViewId="0">
      <selection activeCell="S18" sqref="S18"/>
    </sheetView>
  </sheetViews>
  <sheetFormatPr defaultRowHeight="18.75"/>
  <cols>
    <col min="1" max="1" width="0.85546875" style="5" customWidth="1"/>
    <col min="2" max="2" width="5.85546875" style="5" customWidth="1"/>
    <col min="3" max="3" width="5.1406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>
      <c r="B1" s="1" t="s">
        <v>6</v>
      </c>
      <c r="C1" s="2">
        <v>7.2</v>
      </c>
      <c r="D1" s="1" t="s">
        <v>38</v>
      </c>
      <c r="Q1" s="7"/>
    </row>
    <row r="2" spans="1:17" s="3" customFormat="1">
      <c r="B2" s="1" t="s">
        <v>32</v>
      </c>
      <c r="C2" s="2">
        <v>7.2</v>
      </c>
      <c r="D2" s="1" t="s">
        <v>39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15.75">
      <c r="A4" s="12"/>
      <c r="B4" s="12"/>
      <c r="C4" s="12"/>
      <c r="D4" s="12"/>
      <c r="E4" s="100" t="s">
        <v>33</v>
      </c>
      <c r="F4" s="101"/>
      <c r="G4" s="101"/>
      <c r="H4" s="101"/>
      <c r="I4" s="101"/>
      <c r="J4" s="102"/>
      <c r="K4" s="100" t="s">
        <v>34</v>
      </c>
      <c r="L4" s="101"/>
      <c r="M4" s="101"/>
      <c r="N4" s="101"/>
      <c r="O4" s="101"/>
      <c r="P4" s="101"/>
      <c r="Q4" s="95" t="s">
        <v>11</v>
      </c>
    </row>
    <row r="5" spans="1:17" s="6" customFormat="1" ht="21.75" customHeight="1">
      <c r="A5" s="20"/>
      <c r="B5" s="20"/>
      <c r="C5" s="20"/>
      <c r="D5" s="20"/>
      <c r="E5" s="105" t="s">
        <v>12</v>
      </c>
      <c r="F5" s="106"/>
      <c r="G5" s="107"/>
      <c r="H5" s="111" t="s">
        <v>13</v>
      </c>
      <c r="I5" s="112"/>
      <c r="J5" s="113"/>
      <c r="K5" s="105" t="s">
        <v>12</v>
      </c>
      <c r="L5" s="106"/>
      <c r="M5" s="107"/>
      <c r="N5" s="111" t="s">
        <v>13</v>
      </c>
      <c r="O5" s="112"/>
      <c r="P5" s="113"/>
      <c r="Q5" s="96"/>
    </row>
    <row r="6" spans="1:17" s="6" customFormat="1" ht="21.75" customHeight="1">
      <c r="A6" s="103" t="s">
        <v>14</v>
      </c>
      <c r="B6" s="103"/>
      <c r="C6" s="103"/>
      <c r="D6" s="103"/>
      <c r="E6" s="108" t="s">
        <v>15</v>
      </c>
      <c r="F6" s="109"/>
      <c r="G6" s="110"/>
      <c r="H6" s="97" t="s">
        <v>16</v>
      </c>
      <c r="I6" s="98"/>
      <c r="J6" s="114"/>
      <c r="K6" s="108" t="s">
        <v>15</v>
      </c>
      <c r="L6" s="109"/>
      <c r="M6" s="110"/>
      <c r="N6" s="97" t="s">
        <v>16</v>
      </c>
      <c r="O6" s="98"/>
      <c r="P6" s="114"/>
      <c r="Q6" s="96"/>
    </row>
    <row r="7" spans="1:17" s="6" customFormat="1" ht="15.75">
      <c r="A7" s="103"/>
      <c r="B7" s="103"/>
      <c r="C7" s="103"/>
      <c r="D7" s="104"/>
      <c r="E7" s="13" t="s">
        <v>1</v>
      </c>
      <c r="F7" s="13" t="s">
        <v>2</v>
      </c>
      <c r="G7" s="14" t="s">
        <v>3</v>
      </c>
      <c r="H7" s="13" t="s">
        <v>1</v>
      </c>
      <c r="I7" s="13" t="s">
        <v>2</v>
      </c>
      <c r="J7" s="14" t="s">
        <v>3</v>
      </c>
      <c r="K7" s="13" t="s">
        <v>1</v>
      </c>
      <c r="L7" s="13" t="s">
        <v>2</v>
      </c>
      <c r="M7" s="14" t="s">
        <v>3</v>
      </c>
      <c r="N7" s="13" t="s">
        <v>1</v>
      </c>
      <c r="O7" s="13" t="s">
        <v>2</v>
      </c>
      <c r="P7" s="13" t="s">
        <v>3</v>
      </c>
      <c r="Q7" s="96"/>
    </row>
    <row r="8" spans="1:17" s="6" customFormat="1" ht="15.75">
      <c r="A8" s="15"/>
      <c r="B8" s="15"/>
      <c r="C8" s="15"/>
      <c r="D8" s="15"/>
      <c r="E8" s="21" t="s">
        <v>0</v>
      </c>
      <c r="F8" s="16" t="s">
        <v>4</v>
      </c>
      <c r="G8" s="17" t="s">
        <v>5</v>
      </c>
      <c r="H8" s="16" t="s">
        <v>0</v>
      </c>
      <c r="I8" s="16" t="s">
        <v>4</v>
      </c>
      <c r="J8" s="17" t="s">
        <v>5</v>
      </c>
      <c r="K8" s="16" t="s">
        <v>0</v>
      </c>
      <c r="L8" s="16" t="s">
        <v>4</v>
      </c>
      <c r="M8" s="17" t="s">
        <v>5</v>
      </c>
      <c r="N8" s="21" t="s">
        <v>0</v>
      </c>
      <c r="O8" s="16" t="s">
        <v>4</v>
      </c>
      <c r="P8" s="16" t="s">
        <v>5</v>
      </c>
      <c r="Q8" s="97"/>
    </row>
    <row r="9" spans="1:17" s="10" customFormat="1" ht="27" customHeight="1">
      <c r="A9" s="115">
        <v>2551</v>
      </c>
      <c r="B9" s="115"/>
      <c r="C9" s="115"/>
      <c r="D9" s="115"/>
      <c r="E9" s="56">
        <f>SUM(F9:G9)</f>
        <v>8602</v>
      </c>
      <c r="F9" s="57">
        <v>4435</v>
      </c>
      <c r="G9" s="58">
        <v>4167</v>
      </c>
      <c r="H9" s="59">
        <f>SUM(I9:J9)</f>
        <v>27.9</v>
      </c>
      <c r="I9" s="60">
        <v>14.5</v>
      </c>
      <c r="J9" s="60">
        <v>13.4</v>
      </c>
      <c r="K9" s="61">
        <f>SUM(L9:M9)</f>
        <v>4454</v>
      </c>
      <c r="L9" s="58">
        <v>2459</v>
      </c>
      <c r="M9" s="62">
        <v>1995</v>
      </c>
      <c r="N9" s="63">
        <f>SUM(O9:P9)</f>
        <v>14.4</v>
      </c>
      <c r="O9" s="64">
        <v>8</v>
      </c>
      <c r="P9" s="65">
        <v>6.4</v>
      </c>
      <c r="Q9" s="11">
        <v>2008</v>
      </c>
    </row>
    <row r="10" spans="1:17" s="10" customFormat="1" ht="27" customHeight="1">
      <c r="A10" s="116">
        <v>2552</v>
      </c>
      <c r="B10" s="116"/>
      <c r="C10" s="116"/>
      <c r="D10" s="117"/>
      <c r="E10" s="66">
        <f t="shared" ref="E10:E18" si="0">SUM(F10:G10)</f>
        <v>8265</v>
      </c>
      <c r="F10" s="57">
        <v>4225</v>
      </c>
      <c r="G10" s="58">
        <v>4040</v>
      </c>
      <c r="H10" s="59">
        <f t="shared" ref="H10:H18" si="1">SUM(I10:J10)</f>
        <v>27.1</v>
      </c>
      <c r="I10" s="60">
        <v>14</v>
      </c>
      <c r="J10" s="60">
        <v>13.1</v>
      </c>
      <c r="K10" s="61">
        <f t="shared" ref="K10:K18" si="2">SUM(L10:M10)</f>
        <v>4256</v>
      </c>
      <c r="L10" s="58">
        <v>2426</v>
      </c>
      <c r="M10" s="62">
        <v>1830</v>
      </c>
      <c r="N10" s="67">
        <f t="shared" ref="N10:N18" si="3">SUM(O10:P10)</f>
        <v>13.9</v>
      </c>
      <c r="O10" s="64">
        <v>8</v>
      </c>
      <c r="P10" s="68">
        <v>5.9</v>
      </c>
      <c r="Q10" s="11">
        <v>2009</v>
      </c>
    </row>
    <row r="11" spans="1:17" s="10" customFormat="1" ht="27" customHeight="1">
      <c r="A11" s="116">
        <v>2553</v>
      </c>
      <c r="B11" s="116"/>
      <c r="C11" s="116"/>
      <c r="D11" s="117"/>
      <c r="E11" s="66">
        <f t="shared" si="0"/>
        <v>8116</v>
      </c>
      <c r="F11" s="57">
        <v>4143</v>
      </c>
      <c r="G11" s="58">
        <v>3973</v>
      </c>
      <c r="H11" s="59">
        <f t="shared" si="1"/>
        <v>26.4</v>
      </c>
      <c r="I11" s="60">
        <v>13.6</v>
      </c>
      <c r="J11" s="60">
        <v>12.8</v>
      </c>
      <c r="K11" s="61">
        <f t="shared" si="2"/>
        <v>4650</v>
      </c>
      <c r="L11" s="58">
        <v>2612</v>
      </c>
      <c r="M11" s="62">
        <v>2038</v>
      </c>
      <c r="N11" s="67">
        <f t="shared" si="3"/>
        <v>15.2</v>
      </c>
      <c r="O11" s="64">
        <v>8.6</v>
      </c>
      <c r="P11" s="68">
        <v>6.6</v>
      </c>
      <c r="Q11" s="11">
        <v>2010</v>
      </c>
    </row>
    <row r="12" spans="1:17" s="10" customFormat="1" ht="27" customHeight="1">
      <c r="A12" s="116">
        <v>2554</v>
      </c>
      <c r="B12" s="116"/>
      <c r="C12" s="116"/>
      <c r="D12" s="117"/>
      <c r="E12" s="66">
        <f t="shared" si="0"/>
        <v>8717</v>
      </c>
      <c r="F12" s="69">
        <v>4510</v>
      </c>
      <c r="G12" s="70">
        <v>4207</v>
      </c>
      <c r="H12" s="59">
        <f t="shared" si="1"/>
        <v>28.2</v>
      </c>
      <c r="I12" s="71">
        <v>14.7</v>
      </c>
      <c r="J12" s="71">
        <v>13.5</v>
      </c>
      <c r="K12" s="61">
        <f t="shared" si="2"/>
        <v>4394</v>
      </c>
      <c r="L12" s="70">
        <v>2476</v>
      </c>
      <c r="M12" s="72">
        <v>1918</v>
      </c>
      <c r="N12" s="67">
        <f t="shared" si="3"/>
        <v>14.2</v>
      </c>
      <c r="O12" s="73">
        <v>8.1</v>
      </c>
      <c r="P12" s="74">
        <v>6.1</v>
      </c>
      <c r="Q12" s="11">
        <v>2011</v>
      </c>
    </row>
    <row r="13" spans="1:17" s="10" customFormat="1" ht="27" customHeight="1">
      <c r="A13" s="116">
        <v>2555</v>
      </c>
      <c r="B13" s="116"/>
      <c r="C13" s="116"/>
      <c r="D13" s="117"/>
      <c r="E13" s="66">
        <f t="shared" si="0"/>
        <v>8586</v>
      </c>
      <c r="F13" s="69">
        <v>4467</v>
      </c>
      <c r="G13" s="70">
        <v>4119</v>
      </c>
      <c r="H13" s="59">
        <f t="shared" si="1"/>
        <v>28.1</v>
      </c>
      <c r="I13" s="75">
        <v>14.8</v>
      </c>
      <c r="J13" s="75">
        <v>13.3</v>
      </c>
      <c r="K13" s="61">
        <f t="shared" si="2"/>
        <v>4711</v>
      </c>
      <c r="L13" s="70">
        <v>2718</v>
      </c>
      <c r="M13" s="72">
        <v>1993</v>
      </c>
      <c r="N13" s="67">
        <f t="shared" si="3"/>
        <v>15.4</v>
      </c>
      <c r="O13" s="73">
        <v>9</v>
      </c>
      <c r="P13" s="74">
        <v>6.4</v>
      </c>
      <c r="Q13" s="11">
        <v>2012</v>
      </c>
    </row>
    <row r="14" spans="1:17" s="10" customFormat="1" ht="27" customHeight="1">
      <c r="A14" s="116">
        <v>2556</v>
      </c>
      <c r="B14" s="116"/>
      <c r="C14" s="116"/>
      <c r="D14" s="117"/>
      <c r="E14" s="66">
        <f t="shared" si="0"/>
        <v>7667</v>
      </c>
      <c r="F14" s="69">
        <v>3917</v>
      </c>
      <c r="G14" s="70">
        <v>3750</v>
      </c>
      <c r="H14" s="59">
        <f t="shared" si="1"/>
        <v>24.4</v>
      </c>
      <c r="I14" s="75">
        <v>12.6</v>
      </c>
      <c r="J14" s="75">
        <v>11.8</v>
      </c>
      <c r="K14" s="61">
        <f t="shared" si="2"/>
        <v>4356</v>
      </c>
      <c r="L14" s="70">
        <v>2464</v>
      </c>
      <c r="M14" s="72">
        <v>1892</v>
      </c>
      <c r="N14" s="67">
        <f t="shared" si="3"/>
        <v>13.9</v>
      </c>
      <c r="O14" s="76">
        <v>7.9</v>
      </c>
      <c r="P14" s="77">
        <v>6</v>
      </c>
      <c r="Q14" s="11">
        <v>2013</v>
      </c>
    </row>
    <row r="15" spans="1:17" s="10" customFormat="1" ht="27" customHeight="1">
      <c r="A15" s="116">
        <v>2557</v>
      </c>
      <c r="B15" s="116"/>
      <c r="C15" s="116"/>
      <c r="D15" s="117"/>
      <c r="E15" s="66">
        <f t="shared" si="0"/>
        <v>7668</v>
      </c>
      <c r="F15" s="69">
        <v>3998</v>
      </c>
      <c r="G15" s="70">
        <v>3670</v>
      </c>
      <c r="H15" s="59">
        <f t="shared" si="1"/>
        <v>24.3</v>
      </c>
      <c r="I15" s="75">
        <v>12.8</v>
      </c>
      <c r="J15" s="75">
        <v>11.5</v>
      </c>
      <c r="K15" s="61">
        <f t="shared" si="2"/>
        <v>4791</v>
      </c>
      <c r="L15" s="70">
        <v>2759</v>
      </c>
      <c r="M15" s="72">
        <v>2032</v>
      </c>
      <c r="N15" s="67">
        <f t="shared" si="3"/>
        <v>15.200000000000001</v>
      </c>
      <c r="O15" s="73">
        <v>8.8000000000000007</v>
      </c>
      <c r="P15" s="74">
        <v>6.4</v>
      </c>
      <c r="Q15" s="11">
        <v>2014</v>
      </c>
    </row>
    <row r="16" spans="1:17" s="10" customFormat="1" ht="27" customHeight="1">
      <c r="A16" s="116">
        <v>2558</v>
      </c>
      <c r="B16" s="116"/>
      <c r="C16" s="116"/>
      <c r="D16" s="117"/>
      <c r="E16" s="66">
        <f t="shared" si="0"/>
        <v>7483</v>
      </c>
      <c r="F16" s="78">
        <v>3841</v>
      </c>
      <c r="G16" s="79">
        <v>3642</v>
      </c>
      <c r="H16" s="59">
        <f t="shared" si="1"/>
        <v>23.6</v>
      </c>
      <c r="I16" s="75">
        <v>12.2</v>
      </c>
      <c r="J16" s="75">
        <v>11.4</v>
      </c>
      <c r="K16" s="61">
        <f t="shared" si="2"/>
        <v>4878</v>
      </c>
      <c r="L16" s="79">
        <v>2837</v>
      </c>
      <c r="M16" s="80">
        <v>2041</v>
      </c>
      <c r="N16" s="67">
        <f t="shared" si="3"/>
        <v>15.4</v>
      </c>
      <c r="O16" s="73">
        <v>9</v>
      </c>
      <c r="P16" s="74">
        <v>6.4</v>
      </c>
      <c r="Q16" s="11">
        <v>2015</v>
      </c>
    </row>
    <row r="17" spans="1:17" s="10" customFormat="1" ht="27" customHeight="1">
      <c r="A17" s="116">
        <v>2559</v>
      </c>
      <c r="B17" s="116"/>
      <c r="C17" s="116"/>
      <c r="D17" s="117"/>
      <c r="E17" s="66">
        <f t="shared" si="0"/>
        <v>7250</v>
      </c>
      <c r="F17" s="81">
        <v>3689</v>
      </c>
      <c r="G17" s="82">
        <v>3561</v>
      </c>
      <c r="H17" s="59">
        <f t="shared" si="1"/>
        <v>22.7</v>
      </c>
      <c r="I17" s="75">
        <v>11.7</v>
      </c>
      <c r="J17" s="83">
        <v>11</v>
      </c>
      <c r="K17" s="61">
        <f t="shared" si="2"/>
        <v>5159</v>
      </c>
      <c r="L17" s="84">
        <v>2909</v>
      </c>
      <c r="M17" s="85">
        <v>2250</v>
      </c>
      <c r="N17" s="67">
        <f t="shared" si="3"/>
        <v>16.2</v>
      </c>
      <c r="O17" s="86">
        <v>9.1999999999999993</v>
      </c>
      <c r="P17" s="74">
        <v>7</v>
      </c>
      <c r="Q17" s="11">
        <v>2016</v>
      </c>
    </row>
    <row r="18" spans="1:17" s="10" customFormat="1" ht="27" customHeight="1">
      <c r="A18" s="116">
        <v>2560</v>
      </c>
      <c r="B18" s="116"/>
      <c r="C18" s="116"/>
      <c r="D18" s="117"/>
      <c r="E18" s="87">
        <f t="shared" si="0"/>
        <v>7112</v>
      </c>
      <c r="F18" s="88">
        <v>3603</v>
      </c>
      <c r="G18" s="89">
        <v>3509</v>
      </c>
      <c r="H18" s="59">
        <f t="shared" si="1"/>
        <v>22.200000000000003</v>
      </c>
      <c r="I18" s="90">
        <v>11.4</v>
      </c>
      <c r="J18" s="90">
        <v>10.8</v>
      </c>
      <c r="K18" s="61">
        <f t="shared" si="2"/>
        <v>5057</v>
      </c>
      <c r="L18" s="89">
        <v>2857</v>
      </c>
      <c r="M18" s="91">
        <v>2200</v>
      </c>
      <c r="N18" s="92">
        <f t="shared" si="3"/>
        <v>15.8</v>
      </c>
      <c r="O18" s="93">
        <v>9</v>
      </c>
      <c r="P18" s="94">
        <v>6.8</v>
      </c>
      <c r="Q18" s="11">
        <v>2017</v>
      </c>
    </row>
    <row r="19" spans="1:17" ht="6" customHeight="1">
      <c r="A19" s="18"/>
      <c r="B19" s="18"/>
      <c r="C19" s="18"/>
      <c r="D19" s="18"/>
      <c r="E19" s="4"/>
      <c r="F19" s="18"/>
      <c r="G19" s="18"/>
      <c r="H19" s="18"/>
      <c r="I19" s="18"/>
      <c r="J19" s="18"/>
      <c r="K19" s="18"/>
      <c r="L19" s="18"/>
      <c r="M19" s="18"/>
      <c r="N19" s="4"/>
      <c r="O19" s="18"/>
      <c r="P19" s="18"/>
      <c r="Q19" s="18"/>
    </row>
    <row r="20" spans="1:17" s="10" customFormat="1" ht="17.25">
      <c r="B20" s="19" t="s">
        <v>36</v>
      </c>
      <c r="Q20" s="9"/>
    </row>
    <row r="21" spans="1:17" s="10" customFormat="1" ht="17.25">
      <c r="B21" s="6" t="s">
        <v>37</v>
      </c>
      <c r="Q21" s="9"/>
    </row>
    <row r="23" spans="1:17">
      <c r="A23" s="99"/>
      <c r="B23" s="99"/>
      <c r="C23" s="99"/>
      <c r="D23" s="99"/>
    </row>
  </sheetData>
  <mergeCells count="24">
    <mergeCell ref="A16:D16"/>
    <mergeCell ref="A17:D17"/>
    <mergeCell ref="A18:D18"/>
    <mergeCell ref="A10:D10"/>
    <mergeCell ref="A11:D11"/>
    <mergeCell ref="A12:D12"/>
    <mergeCell ref="A13:D13"/>
    <mergeCell ref="A14:D14"/>
    <mergeCell ref="A23:D23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  <mergeCell ref="A9:D9"/>
    <mergeCell ref="A15:D1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5" orientation="landscape" horizontalDpi="4294967293" r:id="rId1"/>
  <headerFooter alignWithMargins="0"/>
  <colBreaks count="1" manualBreakCount="1">
    <brk id="19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topLeftCell="A4" workbookViewId="0">
      <selection activeCell="I17" sqref="I17"/>
    </sheetView>
  </sheetViews>
  <sheetFormatPr defaultRowHeight="18.75"/>
  <cols>
    <col min="1" max="1" width="0.85546875" style="28" customWidth="1"/>
    <col min="2" max="2" width="5.85546875" style="28" customWidth="1"/>
    <col min="3" max="3" width="4.140625" style="28" customWidth="1"/>
    <col min="4" max="4" width="8.140625" style="28" customWidth="1"/>
    <col min="5" max="19" width="7" style="28" customWidth="1"/>
    <col min="20" max="20" width="18.28515625" style="27" customWidth="1"/>
    <col min="21" max="21" width="2.28515625" style="28" customWidth="1"/>
    <col min="22" max="22" width="5.42578125" style="28" customWidth="1"/>
    <col min="23" max="256" width="9.140625" style="28"/>
    <col min="257" max="257" width="0.85546875" style="28" customWidth="1"/>
    <col min="258" max="258" width="5.85546875" style="28" customWidth="1"/>
    <col min="259" max="259" width="4.140625" style="28" customWidth="1"/>
    <col min="260" max="260" width="8.140625" style="28" customWidth="1"/>
    <col min="261" max="275" width="7" style="28" customWidth="1"/>
    <col min="276" max="276" width="18.28515625" style="28" customWidth="1"/>
    <col min="277" max="277" width="2.28515625" style="28" customWidth="1"/>
    <col min="278" max="278" width="5.42578125" style="28" customWidth="1"/>
    <col min="279" max="512" width="9.140625" style="28"/>
    <col min="513" max="513" width="0.85546875" style="28" customWidth="1"/>
    <col min="514" max="514" width="5.85546875" style="28" customWidth="1"/>
    <col min="515" max="515" width="4.140625" style="28" customWidth="1"/>
    <col min="516" max="516" width="8.140625" style="28" customWidth="1"/>
    <col min="517" max="531" width="7" style="28" customWidth="1"/>
    <col min="532" max="532" width="18.28515625" style="28" customWidth="1"/>
    <col min="533" max="533" width="2.28515625" style="28" customWidth="1"/>
    <col min="534" max="534" width="5.42578125" style="28" customWidth="1"/>
    <col min="535" max="768" width="9.140625" style="28"/>
    <col min="769" max="769" width="0.85546875" style="28" customWidth="1"/>
    <col min="770" max="770" width="5.85546875" style="28" customWidth="1"/>
    <col min="771" max="771" width="4.140625" style="28" customWidth="1"/>
    <col min="772" max="772" width="8.140625" style="28" customWidth="1"/>
    <col min="773" max="787" width="7" style="28" customWidth="1"/>
    <col min="788" max="788" width="18.28515625" style="28" customWidth="1"/>
    <col min="789" max="789" width="2.28515625" style="28" customWidth="1"/>
    <col min="790" max="790" width="5.42578125" style="28" customWidth="1"/>
    <col min="791" max="1024" width="9.140625" style="28"/>
    <col min="1025" max="1025" width="0.85546875" style="28" customWidth="1"/>
    <col min="1026" max="1026" width="5.85546875" style="28" customWidth="1"/>
    <col min="1027" max="1027" width="4.140625" style="28" customWidth="1"/>
    <col min="1028" max="1028" width="8.140625" style="28" customWidth="1"/>
    <col min="1029" max="1043" width="7" style="28" customWidth="1"/>
    <col min="1044" max="1044" width="18.28515625" style="28" customWidth="1"/>
    <col min="1045" max="1045" width="2.28515625" style="28" customWidth="1"/>
    <col min="1046" max="1046" width="5.42578125" style="28" customWidth="1"/>
    <col min="1047" max="1280" width="9.140625" style="28"/>
    <col min="1281" max="1281" width="0.85546875" style="28" customWidth="1"/>
    <col min="1282" max="1282" width="5.85546875" style="28" customWidth="1"/>
    <col min="1283" max="1283" width="4.140625" style="28" customWidth="1"/>
    <col min="1284" max="1284" width="8.140625" style="28" customWidth="1"/>
    <col min="1285" max="1299" width="7" style="28" customWidth="1"/>
    <col min="1300" max="1300" width="18.28515625" style="28" customWidth="1"/>
    <col min="1301" max="1301" width="2.28515625" style="28" customWidth="1"/>
    <col min="1302" max="1302" width="5.42578125" style="28" customWidth="1"/>
    <col min="1303" max="1536" width="9.140625" style="28"/>
    <col min="1537" max="1537" width="0.85546875" style="28" customWidth="1"/>
    <col min="1538" max="1538" width="5.85546875" style="28" customWidth="1"/>
    <col min="1539" max="1539" width="4.140625" style="28" customWidth="1"/>
    <col min="1540" max="1540" width="8.140625" style="28" customWidth="1"/>
    <col min="1541" max="1555" width="7" style="28" customWidth="1"/>
    <col min="1556" max="1556" width="18.28515625" style="28" customWidth="1"/>
    <col min="1557" max="1557" width="2.28515625" style="28" customWidth="1"/>
    <col min="1558" max="1558" width="5.42578125" style="28" customWidth="1"/>
    <col min="1559" max="1792" width="9.140625" style="28"/>
    <col min="1793" max="1793" width="0.85546875" style="28" customWidth="1"/>
    <col min="1794" max="1794" width="5.85546875" style="28" customWidth="1"/>
    <col min="1795" max="1795" width="4.140625" style="28" customWidth="1"/>
    <col min="1796" max="1796" width="8.140625" style="28" customWidth="1"/>
    <col min="1797" max="1811" width="7" style="28" customWidth="1"/>
    <col min="1812" max="1812" width="18.28515625" style="28" customWidth="1"/>
    <col min="1813" max="1813" width="2.28515625" style="28" customWidth="1"/>
    <col min="1814" max="1814" width="5.42578125" style="28" customWidth="1"/>
    <col min="1815" max="2048" width="9.140625" style="28"/>
    <col min="2049" max="2049" width="0.85546875" style="28" customWidth="1"/>
    <col min="2050" max="2050" width="5.85546875" style="28" customWidth="1"/>
    <col min="2051" max="2051" width="4.140625" style="28" customWidth="1"/>
    <col min="2052" max="2052" width="8.140625" style="28" customWidth="1"/>
    <col min="2053" max="2067" width="7" style="28" customWidth="1"/>
    <col min="2068" max="2068" width="18.28515625" style="28" customWidth="1"/>
    <col min="2069" max="2069" width="2.28515625" style="28" customWidth="1"/>
    <col min="2070" max="2070" width="5.42578125" style="28" customWidth="1"/>
    <col min="2071" max="2304" width="9.140625" style="28"/>
    <col min="2305" max="2305" width="0.85546875" style="28" customWidth="1"/>
    <col min="2306" max="2306" width="5.85546875" style="28" customWidth="1"/>
    <col min="2307" max="2307" width="4.140625" style="28" customWidth="1"/>
    <col min="2308" max="2308" width="8.140625" style="28" customWidth="1"/>
    <col min="2309" max="2323" width="7" style="28" customWidth="1"/>
    <col min="2324" max="2324" width="18.28515625" style="28" customWidth="1"/>
    <col min="2325" max="2325" width="2.28515625" style="28" customWidth="1"/>
    <col min="2326" max="2326" width="5.42578125" style="28" customWidth="1"/>
    <col min="2327" max="2560" width="9.140625" style="28"/>
    <col min="2561" max="2561" width="0.85546875" style="28" customWidth="1"/>
    <col min="2562" max="2562" width="5.85546875" style="28" customWidth="1"/>
    <col min="2563" max="2563" width="4.140625" style="28" customWidth="1"/>
    <col min="2564" max="2564" width="8.140625" style="28" customWidth="1"/>
    <col min="2565" max="2579" width="7" style="28" customWidth="1"/>
    <col min="2580" max="2580" width="18.28515625" style="28" customWidth="1"/>
    <col min="2581" max="2581" width="2.28515625" style="28" customWidth="1"/>
    <col min="2582" max="2582" width="5.42578125" style="28" customWidth="1"/>
    <col min="2583" max="2816" width="9.140625" style="28"/>
    <col min="2817" max="2817" width="0.85546875" style="28" customWidth="1"/>
    <col min="2818" max="2818" width="5.85546875" style="28" customWidth="1"/>
    <col min="2819" max="2819" width="4.140625" style="28" customWidth="1"/>
    <col min="2820" max="2820" width="8.140625" style="28" customWidth="1"/>
    <col min="2821" max="2835" width="7" style="28" customWidth="1"/>
    <col min="2836" max="2836" width="18.28515625" style="28" customWidth="1"/>
    <col min="2837" max="2837" width="2.28515625" style="28" customWidth="1"/>
    <col min="2838" max="2838" width="5.42578125" style="28" customWidth="1"/>
    <col min="2839" max="3072" width="9.140625" style="28"/>
    <col min="3073" max="3073" width="0.85546875" style="28" customWidth="1"/>
    <col min="3074" max="3074" width="5.85546875" style="28" customWidth="1"/>
    <col min="3075" max="3075" width="4.140625" style="28" customWidth="1"/>
    <col min="3076" max="3076" width="8.140625" style="28" customWidth="1"/>
    <col min="3077" max="3091" width="7" style="28" customWidth="1"/>
    <col min="3092" max="3092" width="18.28515625" style="28" customWidth="1"/>
    <col min="3093" max="3093" width="2.28515625" style="28" customWidth="1"/>
    <col min="3094" max="3094" width="5.42578125" style="28" customWidth="1"/>
    <col min="3095" max="3328" width="9.140625" style="28"/>
    <col min="3329" max="3329" width="0.85546875" style="28" customWidth="1"/>
    <col min="3330" max="3330" width="5.85546875" style="28" customWidth="1"/>
    <col min="3331" max="3331" width="4.140625" style="28" customWidth="1"/>
    <col min="3332" max="3332" width="8.140625" style="28" customWidth="1"/>
    <col min="3333" max="3347" width="7" style="28" customWidth="1"/>
    <col min="3348" max="3348" width="18.28515625" style="28" customWidth="1"/>
    <col min="3349" max="3349" width="2.28515625" style="28" customWidth="1"/>
    <col min="3350" max="3350" width="5.42578125" style="28" customWidth="1"/>
    <col min="3351" max="3584" width="9.140625" style="28"/>
    <col min="3585" max="3585" width="0.85546875" style="28" customWidth="1"/>
    <col min="3586" max="3586" width="5.85546875" style="28" customWidth="1"/>
    <col min="3587" max="3587" width="4.140625" style="28" customWidth="1"/>
    <col min="3588" max="3588" width="8.140625" style="28" customWidth="1"/>
    <col min="3589" max="3603" width="7" style="28" customWidth="1"/>
    <col min="3604" max="3604" width="18.28515625" style="28" customWidth="1"/>
    <col min="3605" max="3605" width="2.28515625" style="28" customWidth="1"/>
    <col min="3606" max="3606" width="5.42578125" style="28" customWidth="1"/>
    <col min="3607" max="3840" width="9.140625" style="28"/>
    <col min="3841" max="3841" width="0.85546875" style="28" customWidth="1"/>
    <col min="3842" max="3842" width="5.85546875" style="28" customWidth="1"/>
    <col min="3843" max="3843" width="4.140625" style="28" customWidth="1"/>
    <col min="3844" max="3844" width="8.140625" style="28" customWidth="1"/>
    <col min="3845" max="3859" width="7" style="28" customWidth="1"/>
    <col min="3860" max="3860" width="18.28515625" style="28" customWidth="1"/>
    <col min="3861" max="3861" width="2.28515625" style="28" customWidth="1"/>
    <col min="3862" max="3862" width="5.42578125" style="28" customWidth="1"/>
    <col min="3863" max="4096" width="9.140625" style="28"/>
    <col min="4097" max="4097" width="0.85546875" style="28" customWidth="1"/>
    <col min="4098" max="4098" width="5.85546875" style="28" customWidth="1"/>
    <col min="4099" max="4099" width="4.140625" style="28" customWidth="1"/>
    <col min="4100" max="4100" width="8.140625" style="28" customWidth="1"/>
    <col min="4101" max="4115" width="7" style="28" customWidth="1"/>
    <col min="4116" max="4116" width="18.28515625" style="28" customWidth="1"/>
    <col min="4117" max="4117" width="2.28515625" style="28" customWidth="1"/>
    <col min="4118" max="4118" width="5.42578125" style="28" customWidth="1"/>
    <col min="4119" max="4352" width="9.140625" style="28"/>
    <col min="4353" max="4353" width="0.85546875" style="28" customWidth="1"/>
    <col min="4354" max="4354" width="5.85546875" style="28" customWidth="1"/>
    <col min="4355" max="4355" width="4.140625" style="28" customWidth="1"/>
    <col min="4356" max="4356" width="8.140625" style="28" customWidth="1"/>
    <col min="4357" max="4371" width="7" style="28" customWidth="1"/>
    <col min="4372" max="4372" width="18.28515625" style="28" customWidth="1"/>
    <col min="4373" max="4373" width="2.28515625" style="28" customWidth="1"/>
    <col min="4374" max="4374" width="5.42578125" style="28" customWidth="1"/>
    <col min="4375" max="4608" width="9.140625" style="28"/>
    <col min="4609" max="4609" width="0.85546875" style="28" customWidth="1"/>
    <col min="4610" max="4610" width="5.85546875" style="28" customWidth="1"/>
    <col min="4611" max="4611" width="4.140625" style="28" customWidth="1"/>
    <col min="4612" max="4612" width="8.140625" style="28" customWidth="1"/>
    <col min="4613" max="4627" width="7" style="28" customWidth="1"/>
    <col min="4628" max="4628" width="18.28515625" style="28" customWidth="1"/>
    <col min="4629" max="4629" width="2.28515625" style="28" customWidth="1"/>
    <col min="4630" max="4630" width="5.42578125" style="28" customWidth="1"/>
    <col min="4631" max="4864" width="9.140625" style="28"/>
    <col min="4865" max="4865" width="0.85546875" style="28" customWidth="1"/>
    <col min="4866" max="4866" width="5.85546875" style="28" customWidth="1"/>
    <col min="4867" max="4867" width="4.140625" style="28" customWidth="1"/>
    <col min="4868" max="4868" width="8.140625" style="28" customWidth="1"/>
    <col min="4869" max="4883" width="7" style="28" customWidth="1"/>
    <col min="4884" max="4884" width="18.28515625" style="28" customWidth="1"/>
    <col min="4885" max="4885" width="2.28515625" style="28" customWidth="1"/>
    <col min="4886" max="4886" width="5.42578125" style="28" customWidth="1"/>
    <col min="4887" max="5120" width="9.140625" style="28"/>
    <col min="5121" max="5121" width="0.85546875" style="28" customWidth="1"/>
    <col min="5122" max="5122" width="5.85546875" style="28" customWidth="1"/>
    <col min="5123" max="5123" width="4.140625" style="28" customWidth="1"/>
    <col min="5124" max="5124" width="8.140625" style="28" customWidth="1"/>
    <col min="5125" max="5139" width="7" style="28" customWidth="1"/>
    <col min="5140" max="5140" width="18.28515625" style="28" customWidth="1"/>
    <col min="5141" max="5141" width="2.28515625" style="28" customWidth="1"/>
    <col min="5142" max="5142" width="5.42578125" style="28" customWidth="1"/>
    <col min="5143" max="5376" width="9.140625" style="28"/>
    <col min="5377" max="5377" width="0.85546875" style="28" customWidth="1"/>
    <col min="5378" max="5378" width="5.85546875" style="28" customWidth="1"/>
    <col min="5379" max="5379" width="4.140625" style="28" customWidth="1"/>
    <col min="5380" max="5380" width="8.140625" style="28" customWidth="1"/>
    <col min="5381" max="5395" width="7" style="28" customWidth="1"/>
    <col min="5396" max="5396" width="18.28515625" style="28" customWidth="1"/>
    <col min="5397" max="5397" width="2.28515625" style="28" customWidth="1"/>
    <col min="5398" max="5398" width="5.42578125" style="28" customWidth="1"/>
    <col min="5399" max="5632" width="9.140625" style="28"/>
    <col min="5633" max="5633" width="0.85546875" style="28" customWidth="1"/>
    <col min="5634" max="5634" width="5.85546875" style="28" customWidth="1"/>
    <col min="5635" max="5635" width="4.140625" style="28" customWidth="1"/>
    <col min="5636" max="5636" width="8.140625" style="28" customWidth="1"/>
    <col min="5637" max="5651" width="7" style="28" customWidth="1"/>
    <col min="5652" max="5652" width="18.28515625" style="28" customWidth="1"/>
    <col min="5653" max="5653" width="2.28515625" style="28" customWidth="1"/>
    <col min="5654" max="5654" width="5.42578125" style="28" customWidth="1"/>
    <col min="5655" max="5888" width="9.140625" style="28"/>
    <col min="5889" max="5889" width="0.85546875" style="28" customWidth="1"/>
    <col min="5890" max="5890" width="5.85546875" style="28" customWidth="1"/>
    <col min="5891" max="5891" width="4.140625" style="28" customWidth="1"/>
    <col min="5892" max="5892" width="8.140625" style="28" customWidth="1"/>
    <col min="5893" max="5907" width="7" style="28" customWidth="1"/>
    <col min="5908" max="5908" width="18.28515625" style="28" customWidth="1"/>
    <col min="5909" max="5909" width="2.28515625" style="28" customWidth="1"/>
    <col min="5910" max="5910" width="5.42578125" style="28" customWidth="1"/>
    <col min="5911" max="6144" width="9.140625" style="28"/>
    <col min="6145" max="6145" width="0.85546875" style="28" customWidth="1"/>
    <col min="6146" max="6146" width="5.85546875" style="28" customWidth="1"/>
    <col min="6147" max="6147" width="4.140625" style="28" customWidth="1"/>
    <col min="6148" max="6148" width="8.140625" style="28" customWidth="1"/>
    <col min="6149" max="6163" width="7" style="28" customWidth="1"/>
    <col min="6164" max="6164" width="18.28515625" style="28" customWidth="1"/>
    <col min="6165" max="6165" width="2.28515625" style="28" customWidth="1"/>
    <col min="6166" max="6166" width="5.42578125" style="28" customWidth="1"/>
    <col min="6167" max="6400" width="9.140625" style="28"/>
    <col min="6401" max="6401" width="0.85546875" style="28" customWidth="1"/>
    <col min="6402" max="6402" width="5.85546875" style="28" customWidth="1"/>
    <col min="6403" max="6403" width="4.140625" style="28" customWidth="1"/>
    <col min="6404" max="6404" width="8.140625" style="28" customWidth="1"/>
    <col min="6405" max="6419" width="7" style="28" customWidth="1"/>
    <col min="6420" max="6420" width="18.28515625" style="28" customWidth="1"/>
    <col min="6421" max="6421" width="2.28515625" style="28" customWidth="1"/>
    <col min="6422" max="6422" width="5.42578125" style="28" customWidth="1"/>
    <col min="6423" max="6656" width="9.140625" style="28"/>
    <col min="6657" max="6657" width="0.85546875" style="28" customWidth="1"/>
    <col min="6658" max="6658" width="5.85546875" style="28" customWidth="1"/>
    <col min="6659" max="6659" width="4.140625" style="28" customWidth="1"/>
    <col min="6660" max="6660" width="8.140625" style="28" customWidth="1"/>
    <col min="6661" max="6675" width="7" style="28" customWidth="1"/>
    <col min="6676" max="6676" width="18.28515625" style="28" customWidth="1"/>
    <col min="6677" max="6677" width="2.28515625" style="28" customWidth="1"/>
    <col min="6678" max="6678" width="5.42578125" style="28" customWidth="1"/>
    <col min="6679" max="6912" width="9.140625" style="28"/>
    <col min="6913" max="6913" width="0.85546875" style="28" customWidth="1"/>
    <col min="6914" max="6914" width="5.85546875" style="28" customWidth="1"/>
    <col min="6915" max="6915" width="4.140625" style="28" customWidth="1"/>
    <col min="6916" max="6916" width="8.140625" style="28" customWidth="1"/>
    <col min="6917" max="6931" width="7" style="28" customWidth="1"/>
    <col min="6932" max="6932" width="18.28515625" style="28" customWidth="1"/>
    <col min="6933" max="6933" width="2.28515625" style="28" customWidth="1"/>
    <col min="6934" max="6934" width="5.42578125" style="28" customWidth="1"/>
    <col min="6935" max="7168" width="9.140625" style="28"/>
    <col min="7169" max="7169" width="0.85546875" style="28" customWidth="1"/>
    <col min="7170" max="7170" width="5.85546875" style="28" customWidth="1"/>
    <col min="7171" max="7171" width="4.140625" style="28" customWidth="1"/>
    <col min="7172" max="7172" width="8.140625" style="28" customWidth="1"/>
    <col min="7173" max="7187" width="7" style="28" customWidth="1"/>
    <col min="7188" max="7188" width="18.28515625" style="28" customWidth="1"/>
    <col min="7189" max="7189" width="2.28515625" style="28" customWidth="1"/>
    <col min="7190" max="7190" width="5.42578125" style="28" customWidth="1"/>
    <col min="7191" max="7424" width="9.140625" style="28"/>
    <col min="7425" max="7425" width="0.85546875" style="28" customWidth="1"/>
    <col min="7426" max="7426" width="5.85546875" style="28" customWidth="1"/>
    <col min="7427" max="7427" width="4.140625" style="28" customWidth="1"/>
    <col min="7428" max="7428" width="8.140625" style="28" customWidth="1"/>
    <col min="7429" max="7443" width="7" style="28" customWidth="1"/>
    <col min="7444" max="7444" width="18.28515625" style="28" customWidth="1"/>
    <col min="7445" max="7445" width="2.28515625" style="28" customWidth="1"/>
    <col min="7446" max="7446" width="5.42578125" style="28" customWidth="1"/>
    <col min="7447" max="7680" width="9.140625" style="28"/>
    <col min="7681" max="7681" width="0.85546875" style="28" customWidth="1"/>
    <col min="7682" max="7682" width="5.85546875" style="28" customWidth="1"/>
    <col min="7683" max="7683" width="4.140625" style="28" customWidth="1"/>
    <col min="7684" max="7684" width="8.140625" style="28" customWidth="1"/>
    <col min="7685" max="7699" width="7" style="28" customWidth="1"/>
    <col min="7700" max="7700" width="18.28515625" style="28" customWidth="1"/>
    <col min="7701" max="7701" width="2.28515625" style="28" customWidth="1"/>
    <col min="7702" max="7702" width="5.42578125" style="28" customWidth="1"/>
    <col min="7703" max="7936" width="9.140625" style="28"/>
    <col min="7937" max="7937" width="0.85546875" style="28" customWidth="1"/>
    <col min="7938" max="7938" width="5.85546875" style="28" customWidth="1"/>
    <col min="7939" max="7939" width="4.140625" style="28" customWidth="1"/>
    <col min="7940" max="7940" width="8.140625" style="28" customWidth="1"/>
    <col min="7941" max="7955" width="7" style="28" customWidth="1"/>
    <col min="7956" max="7956" width="18.28515625" style="28" customWidth="1"/>
    <col min="7957" max="7957" width="2.28515625" style="28" customWidth="1"/>
    <col min="7958" max="7958" width="5.42578125" style="28" customWidth="1"/>
    <col min="7959" max="8192" width="9.140625" style="28"/>
    <col min="8193" max="8193" width="0.85546875" style="28" customWidth="1"/>
    <col min="8194" max="8194" width="5.85546875" style="28" customWidth="1"/>
    <col min="8195" max="8195" width="4.140625" style="28" customWidth="1"/>
    <col min="8196" max="8196" width="8.140625" style="28" customWidth="1"/>
    <col min="8197" max="8211" width="7" style="28" customWidth="1"/>
    <col min="8212" max="8212" width="18.28515625" style="28" customWidth="1"/>
    <col min="8213" max="8213" width="2.28515625" style="28" customWidth="1"/>
    <col min="8214" max="8214" width="5.42578125" style="28" customWidth="1"/>
    <col min="8215" max="8448" width="9.140625" style="28"/>
    <col min="8449" max="8449" width="0.85546875" style="28" customWidth="1"/>
    <col min="8450" max="8450" width="5.85546875" style="28" customWidth="1"/>
    <col min="8451" max="8451" width="4.140625" style="28" customWidth="1"/>
    <col min="8452" max="8452" width="8.140625" style="28" customWidth="1"/>
    <col min="8453" max="8467" width="7" style="28" customWidth="1"/>
    <col min="8468" max="8468" width="18.28515625" style="28" customWidth="1"/>
    <col min="8469" max="8469" width="2.28515625" style="28" customWidth="1"/>
    <col min="8470" max="8470" width="5.42578125" style="28" customWidth="1"/>
    <col min="8471" max="8704" width="9.140625" style="28"/>
    <col min="8705" max="8705" width="0.85546875" style="28" customWidth="1"/>
    <col min="8706" max="8706" width="5.85546875" style="28" customWidth="1"/>
    <col min="8707" max="8707" width="4.140625" style="28" customWidth="1"/>
    <col min="8708" max="8708" width="8.140625" style="28" customWidth="1"/>
    <col min="8709" max="8723" width="7" style="28" customWidth="1"/>
    <col min="8724" max="8724" width="18.28515625" style="28" customWidth="1"/>
    <col min="8725" max="8725" width="2.28515625" style="28" customWidth="1"/>
    <col min="8726" max="8726" width="5.42578125" style="28" customWidth="1"/>
    <col min="8727" max="8960" width="9.140625" style="28"/>
    <col min="8961" max="8961" width="0.85546875" style="28" customWidth="1"/>
    <col min="8962" max="8962" width="5.85546875" style="28" customWidth="1"/>
    <col min="8963" max="8963" width="4.140625" style="28" customWidth="1"/>
    <col min="8964" max="8964" width="8.140625" style="28" customWidth="1"/>
    <col min="8965" max="8979" width="7" style="28" customWidth="1"/>
    <col min="8980" max="8980" width="18.28515625" style="28" customWidth="1"/>
    <col min="8981" max="8981" width="2.28515625" style="28" customWidth="1"/>
    <col min="8982" max="8982" width="5.42578125" style="28" customWidth="1"/>
    <col min="8983" max="9216" width="9.140625" style="28"/>
    <col min="9217" max="9217" width="0.85546875" style="28" customWidth="1"/>
    <col min="9218" max="9218" width="5.85546875" style="28" customWidth="1"/>
    <col min="9219" max="9219" width="4.140625" style="28" customWidth="1"/>
    <col min="9220" max="9220" width="8.140625" style="28" customWidth="1"/>
    <col min="9221" max="9235" width="7" style="28" customWidth="1"/>
    <col min="9236" max="9236" width="18.28515625" style="28" customWidth="1"/>
    <col min="9237" max="9237" width="2.28515625" style="28" customWidth="1"/>
    <col min="9238" max="9238" width="5.42578125" style="28" customWidth="1"/>
    <col min="9239" max="9472" width="9.140625" style="28"/>
    <col min="9473" max="9473" width="0.85546875" style="28" customWidth="1"/>
    <col min="9474" max="9474" width="5.85546875" style="28" customWidth="1"/>
    <col min="9475" max="9475" width="4.140625" style="28" customWidth="1"/>
    <col min="9476" max="9476" width="8.140625" style="28" customWidth="1"/>
    <col min="9477" max="9491" width="7" style="28" customWidth="1"/>
    <col min="9492" max="9492" width="18.28515625" style="28" customWidth="1"/>
    <col min="9493" max="9493" width="2.28515625" style="28" customWidth="1"/>
    <col min="9494" max="9494" width="5.42578125" style="28" customWidth="1"/>
    <col min="9495" max="9728" width="9.140625" style="28"/>
    <col min="9729" max="9729" width="0.85546875" style="28" customWidth="1"/>
    <col min="9730" max="9730" width="5.85546875" style="28" customWidth="1"/>
    <col min="9731" max="9731" width="4.140625" style="28" customWidth="1"/>
    <col min="9732" max="9732" width="8.140625" style="28" customWidth="1"/>
    <col min="9733" max="9747" width="7" style="28" customWidth="1"/>
    <col min="9748" max="9748" width="18.28515625" style="28" customWidth="1"/>
    <col min="9749" max="9749" width="2.28515625" style="28" customWidth="1"/>
    <col min="9750" max="9750" width="5.42578125" style="28" customWidth="1"/>
    <col min="9751" max="9984" width="9.140625" style="28"/>
    <col min="9985" max="9985" width="0.85546875" style="28" customWidth="1"/>
    <col min="9986" max="9986" width="5.85546875" style="28" customWidth="1"/>
    <col min="9987" max="9987" width="4.140625" style="28" customWidth="1"/>
    <col min="9988" max="9988" width="8.140625" style="28" customWidth="1"/>
    <col min="9989" max="10003" width="7" style="28" customWidth="1"/>
    <col min="10004" max="10004" width="18.28515625" style="28" customWidth="1"/>
    <col min="10005" max="10005" width="2.28515625" style="28" customWidth="1"/>
    <col min="10006" max="10006" width="5.42578125" style="28" customWidth="1"/>
    <col min="10007" max="10240" width="9.140625" style="28"/>
    <col min="10241" max="10241" width="0.85546875" style="28" customWidth="1"/>
    <col min="10242" max="10242" width="5.85546875" style="28" customWidth="1"/>
    <col min="10243" max="10243" width="4.140625" style="28" customWidth="1"/>
    <col min="10244" max="10244" width="8.140625" style="28" customWidth="1"/>
    <col min="10245" max="10259" width="7" style="28" customWidth="1"/>
    <col min="10260" max="10260" width="18.28515625" style="28" customWidth="1"/>
    <col min="10261" max="10261" width="2.28515625" style="28" customWidth="1"/>
    <col min="10262" max="10262" width="5.42578125" style="28" customWidth="1"/>
    <col min="10263" max="10496" width="9.140625" style="28"/>
    <col min="10497" max="10497" width="0.85546875" style="28" customWidth="1"/>
    <col min="10498" max="10498" width="5.85546875" style="28" customWidth="1"/>
    <col min="10499" max="10499" width="4.140625" style="28" customWidth="1"/>
    <col min="10500" max="10500" width="8.140625" style="28" customWidth="1"/>
    <col min="10501" max="10515" width="7" style="28" customWidth="1"/>
    <col min="10516" max="10516" width="18.28515625" style="28" customWidth="1"/>
    <col min="10517" max="10517" width="2.28515625" style="28" customWidth="1"/>
    <col min="10518" max="10518" width="5.42578125" style="28" customWidth="1"/>
    <col min="10519" max="10752" width="9.140625" style="28"/>
    <col min="10753" max="10753" width="0.85546875" style="28" customWidth="1"/>
    <col min="10754" max="10754" width="5.85546875" style="28" customWidth="1"/>
    <col min="10755" max="10755" width="4.140625" style="28" customWidth="1"/>
    <col min="10756" max="10756" width="8.140625" style="28" customWidth="1"/>
    <col min="10757" max="10771" width="7" style="28" customWidth="1"/>
    <col min="10772" max="10772" width="18.28515625" style="28" customWidth="1"/>
    <col min="10773" max="10773" width="2.28515625" style="28" customWidth="1"/>
    <col min="10774" max="10774" width="5.42578125" style="28" customWidth="1"/>
    <col min="10775" max="11008" width="9.140625" style="28"/>
    <col min="11009" max="11009" width="0.85546875" style="28" customWidth="1"/>
    <col min="11010" max="11010" width="5.85546875" style="28" customWidth="1"/>
    <col min="11011" max="11011" width="4.140625" style="28" customWidth="1"/>
    <col min="11012" max="11012" width="8.140625" style="28" customWidth="1"/>
    <col min="11013" max="11027" width="7" style="28" customWidth="1"/>
    <col min="11028" max="11028" width="18.28515625" style="28" customWidth="1"/>
    <col min="11029" max="11029" width="2.28515625" style="28" customWidth="1"/>
    <col min="11030" max="11030" width="5.42578125" style="28" customWidth="1"/>
    <col min="11031" max="11264" width="9.140625" style="28"/>
    <col min="11265" max="11265" width="0.85546875" style="28" customWidth="1"/>
    <col min="11266" max="11266" width="5.85546875" style="28" customWidth="1"/>
    <col min="11267" max="11267" width="4.140625" style="28" customWidth="1"/>
    <col min="11268" max="11268" width="8.140625" style="28" customWidth="1"/>
    <col min="11269" max="11283" width="7" style="28" customWidth="1"/>
    <col min="11284" max="11284" width="18.28515625" style="28" customWidth="1"/>
    <col min="11285" max="11285" width="2.28515625" style="28" customWidth="1"/>
    <col min="11286" max="11286" width="5.42578125" style="28" customWidth="1"/>
    <col min="11287" max="11520" width="9.140625" style="28"/>
    <col min="11521" max="11521" width="0.85546875" style="28" customWidth="1"/>
    <col min="11522" max="11522" width="5.85546875" style="28" customWidth="1"/>
    <col min="11523" max="11523" width="4.140625" style="28" customWidth="1"/>
    <col min="11524" max="11524" width="8.140625" style="28" customWidth="1"/>
    <col min="11525" max="11539" width="7" style="28" customWidth="1"/>
    <col min="11540" max="11540" width="18.28515625" style="28" customWidth="1"/>
    <col min="11541" max="11541" width="2.28515625" style="28" customWidth="1"/>
    <col min="11542" max="11542" width="5.42578125" style="28" customWidth="1"/>
    <col min="11543" max="11776" width="9.140625" style="28"/>
    <col min="11777" max="11777" width="0.85546875" style="28" customWidth="1"/>
    <col min="11778" max="11778" width="5.85546875" style="28" customWidth="1"/>
    <col min="11779" max="11779" width="4.140625" style="28" customWidth="1"/>
    <col min="11780" max="11780" width="8.140625" style="28" customWidth="1"/>
    <col min="11781" max="11795" width="7" style="28" customWidth="1"/>
    <col min="11796" max="11796" width="18.28515625" style="28" customWidth="1"/>
    <col min="11797" max="11797" width="2.28515625" style="28" customWidth="1"/>
    <col min="11798" max="11798" width="5.42578125" style="28" customWidth="1"/>
    <col min="11799" max="12032" width="9.140625" style="28"/>
    <col min="12033" max="12033" width="0.85546875" style="28" customWidth="1"/>
    <col min="12034" max="12034" width="5.85546875" style="28" customWidth="1"/>
    <col min="12035" max="12035" width="4.140625" style="28" customWidth="1"/>
    <col min="12036" max="12036" width="8.140625" style="28" customWidth="1"/>
    <col min="12037" max="12051" width="7" style="28" customWidth="1"/>
    <col min="12052" max="12052" width="18.28515625" style="28" customWidth="1"/>
    <col min="12053" max="12053" width="2.28515625" style="28" customWidth="1"/>
    <col min="12054" max="12054" width="5.42578125" style="28" customWidth="1"/>
    <col min="12055" max="12288" width="9.140625" style="28"/>
    <col min="12289" max="12289" width="0.85546875" style="28" customWidth="1"/>
    <col min="12290" max="12290" width="5.85546875" style="28" customWidth="1"/>
    <col min="12291" max="12291" width="4.140625" style="28" customWidth="1"/>
    <col min="12292" max="12292" width="8.140625" style="28" customWidth="1"/>
    <col min="12293" max="12307" width="7" style="28" customWidth="1"/>
    <col min="12308" max="12308" width="18.28515625" style="28" customWidth="1"/>
    <col min="12309" max="12309" width="2.28515625" style="28" customWidth="1"/>
    <col min="12310" max="12310" width="5.42578125" style="28" customWidth="1"/>
    <col min="12311" max="12544" width="9.140625" style="28"/>
    <col min="12545" max="12545" width="0.85546875" style="28" customWidth="1"/>
    <col min="12546" max="12546" width="5.85546875" style="28" customWidth="1"/>
    <col min="12547" max="12547" width="4.140625" style="28" customWidth="1"/>
    <col min="12548" max="12548" width="8.140625" style="28" customWidth="1"/>
    <col min="12549" max="12563" width="7" style="28" customWidth="1"/>
    <col min="12564" max="12564" width="18.28515625" style="28" customWidth="1"/>
    <col min="12565" max="12565" width="2.28515625" style="28" customWidth="1"/>
    <col min="12566" max="12566" width="5.42578125" style="28" customWidth="1"/>
    <col min="12567" max="12800" width="9.140625" style="28"/>
    <col min="12801" max="12801" width="0.85546875" style="28" customWidth="1"/>
    <col min="12802" max="12802" width="5.85546875" style="28" customWidth="1"/>
    <col min="12803" max="12803" width="4.140625" style="28" customWidth="1"/>
    <col min="12804" max="12804" width="8.140625" style="28" customWidth="1"/>
    <col min="12805" max="12819" width="7" style="28" customWidth="1"/>
    <col min="12820" max="12820" width="18.28515625" style="28" customWidth="1"/>
    <col min="12821" max="12821" width="2.28515625" style="28" customWidth="1"/>
    <col min="12822" max="12822" width="5.42578125" style="28" customWidth="1"/>
    <col min="12823" max="13056" width="9.140625" style="28"/>
    <col min="13057" max="13057" width="0.85546875" style="28" customWidth="1"/>
    <col min="13058" max="13058" width="5.85546875" style="28" customWidth="1"/>
    <col min="13059" max="13059" width="4.140625" style="28" customWidth="1"/>
    <col min="13060" max="13060" width="8.140625" style="28" customWidth="1"/>
    <col min="13061" max="13075" width="7" style="28" customWidth="1"/>
    <col min="13076" max="13076" width="18.28515625" style="28" customWidth="1"/>
    <col min="13077" max="13077" width="2.28515625" style="28" customWidth="1"/>
    <col min="13078" max="13078" width="5.42578125" style="28" customWidth="1"/>
    <col min="13079" max="13312" width="9.140625" style="28"/>
    <col min="13313" max="13313" width="0.85546875" style="28" customWidth="1"/>
    <col min="13314" max="13314" width="5.85546875" style="28" customWidth="1"/>
    <col min="13315" max="13315" width="4.140625" style="28" customWidth="1"/>
    <col min="13316" max="13316" width="8.140625" style="28" customWidth="1"/>
    <col min="13317" max="13331" width="7" style="28" customWidth="1"/>
    <col min="13332" max="13332" width="18.28515625" style="28" customWidth="1"/>
    <col min="13333" max="13333" width="2.28515625" style="28" customWidth="1"/>
    <col min="13334" max="13334" width="5.42578125" style="28" customWidth="1"/>
    <col min="13335" max="13568" width="9.140625" style="28"/>
    <col min="13569" max="13569" width="0.85546875" style="28" customWidth="1"/>
    <col min="13570" max="13570" width="5.85546875" style="28" customWidth="1"/>
    <col min="13571" max="13571" width="4.140625" style="28" customWidth="1"/>
    <col min="13572" max="13572" width="8.140625" style="28" customWidth="1"/>
    <col min="13573" max="13587" width="7" style="28" customWidth="1"/>
    <col min="13588" max="13588" width="18.28515625" style="28" customWidth="1"/>
    <col min="13589" max="13589" width="2.28515625" style="28" customWidth="1"/>
    <col min="13590" max="13590" width="5.42578125" style="28" customWidth="1"/>
    <col min="13591" max="13824" width="9.140625" style="28"/>
    <col min="13825" max="13825" width="0.85546875" style="28" customWidth="1"/>
    <col min="13826" max="13826" width="5.85546875" style="28" customWidth="1"/>
    <col min="13827" max="13827" width="4.140625" style="28" customWidth="1"/>
    <col min="13828" max="13828" width="8.140625" style="28" customWidth="1"/>
    <col min="13829" max="13843" width="7" style="28" customWidth="1"/>
    <col min="13844" max="13844" width="18.28515625" style="28" customWidth="1"/>
    <col min="13845" max="13845" width="2.28515625" style="28" customWidth="1"/>
    <col min="13846" max="13846" width="5.42578125" style="28" customWidth="1"/>
    <col min="13847" max="14080" width="9.140625" style="28"/>
    <col min="14081" max="14081" width="0.85546875" style="28" customWidth="1"/>
    <col min="14082" max="14082" width="5.85546875" style="28" customWidth="1"/>
    <col min="14083" max="14083" width="4.140625" style="28" customWidth="1"/>
    <col min="14084" max="14084" width="8.140625" style="28" customWidth="1"/>
    <col min="14085" max="14099" width="7" style="28" customWidth="1"/>
    <col min="14100" max="14100" width="18.28515625" style="28" customWidth="1"/>
    <col min="14101" max="14101" width="2.28515625" style="28" customWidth="1"/>
    <col min="14102" max="14102" width="5.42578125" style="28" customWidth="1"/>
    <col min="14103" max="14336" width="9.140625" style="28"/>
    <col min="14337" max="14337" width="0.85546875" style="28" customWidth="1"/>
    <col min="14338" max="14338" width="5.85546875" style="28" customWidth="1"/>
    <col min="14339" max="14339" width="4.140625" style="28" customWidth="1"/>
    <col min="14340" max="14340" width="8.140625" style="28" customWidth="1"/>
    <col min="14341" max="14355" width="7" style="28" customWidth="1"/>
    <col min="14356" max="14356" width="18.28515625" style="28" customWidth="1"/>
    <col min="14357" max="14357" width="2.28515625" style="28" customWidth="1"/>
    <col min="14358" max="14358" width="5.42578125" style="28" customWidth="1"/>
    <col min="14359" max="14592" width="9.140625" style="28"/>
    <col min="14593" max="14593" width="0.85546875" style="28" customWidth="1"/>
    <col min="14594" max="14594" width="5.85546875" style="28" customWidth="1"/>
    <col min="14595" max="14595" width="4.140625" style="28" customWidth="1"/>
    <col min="14596" max="14596" width="8.140625" style="28" customWidth="1"/>
    <col min="14597" max="14611" width="7" style="28" customWidth="1"/>
    <col min="14612" max="14612" width="18.28515625" style="28" customWidth="1"/>
    <col min="14613" max="14613" width="2.28515625" style="28" customWidth="1"/>
    <col min="14614" max="14614" width="5.42578125" style="28" customWidth="1"/>
    <col min="14615" max="14848" width="9.140625" style="28"/>
    <col min="14849" max="14849" width="0.85546875" style="28" customWidth="1"/>
    <col min="14850" max="14850" width="5.85546875" style="28" customWidth="1"/>
    <col min="14851" max="14851" width="4.140625" style="28" customWidth="1"/>
    <col min="14852" max="14852" width="8.140625" style="28" customWidth="1"/>
    <col min="14853" max="14867" width="7" style="28" customWidth="1"/>
    <col min="14868" max="14868" width="18.28515625" style="28" customWidth="1"/>
    <col min="14869" max="14869" width="2.28515625" style="28" customWidth="1"/>
    <col min="14870" max="14870" width="5.42578125" style="28" customWidth="1"/>
    <col min="14871" max="15104" width="9.140625" style="28"/>
    <col min="15105" max="15105" width="0.85546875" style="28" customWidth="1"/>
    <col min="15106" max="15106" width="5.85546875" style="28" customWidth="1"/>
    <col min="15107" max="15107" width="4.140625" style="28" customWidth="1"/>
    <col min="15108" max="15108" width="8.140625" style="28" customWidth="1"/>
    <col min="15109" max="15123" width="7" style="28" customWidth="1"/>
    <col min="15124" max="15124" width="18.28515625" style="28" customWidth="1"/>
    <col min="15125" max="15125" width="2.28515625" style="28" customWidth="1"/>
    <col min="15126" max="15126" width="5.42578125" style="28" customWidth="1"/>
    <col min="15127" max="15360" width="9.140625" style="28"/>
    <col min="15361" max="15361" width="0.85546875" style="28" customWidth="1"/>
    <col min="15362" max="15362" width="5.85546875" style="28" customWidth="1"/>
    <col min="15363" max="15363" width="4.140625" style="28" customWidth="1"/>
    <col min="15364" max="15364" width="8.140625" style="28" customWidth="1"/>
    <col min="15365" max="15379" width="7" style="28" customWidth="1"/>
    <col min="15380" max="15380" width="18.28515625" style="28" customWidth="1"/>
    <col min="15381" max="15381" width="2.28515625" style="28" customWidth="1"/>
    <col min="15382" max="15382" width="5.42578125" style="28" customWidth="1"/>
    <col min="15383" max="15616" width="9.140625" style="28"/>
    <col min="15617" max="15617" width="0.85546875" style="28" customWidth="1"/>
    <col min="15618" max="15618" width="5.85546875" style="28" customWidth="1"/>
    <col min="15619" max="15619" width="4.140625" style="28" customWidth="1"/>
    <col min="15620" max="15620" width="8.140625" style="28" customWidth="1"/>
    <col min="15621" max="15635" width="7" style="28" customWidth="1"/>
    <col min="15636" max="15636" width="18.28515625" style="28" customWidth="1"/>
    <col min="15637" max="15637" width="2.28515625" style="28" customWidth="1"/>
    <col min="15638" max="15638" width="5.42578125" style="28" customWidth="1"/>
    <col min="15639" max="15872" width="9.140625" style="28"/>
    <col min="15873" max="15873" width="0.85546875" style="28" customWidth="1"/>
    <col min="15874" max="15874" width="5.85546875" style="28" customWidth="1"/>
    <col min="15875" max="15875" width="4.140625" style="28" customWidth="1"/>
    <col min="15876" max="15876" width="8.140625" style="28" customWidth="1"/>
    <col min="15877" max="15891" width="7" style="28" customWidth="1"/>
    <col min="15892" max="15892" width="18.28515625" style="28" customWidth="1"/>
    <col min="15893" max="15893" width="2.28515625" style="28" customWidth="1"/>
    <col min="15894" max="15894" width="5.42578125" style="28" customWidth="1"/>
    <col min="15895" max="16128" width="9.140625" style="28"/>
    <col min="16129" max="16129" width="0.85546875" style="28" customWidth="1"/>
    <col min="16130" max="16130" width="5.85546875" style="28" customWidth="1"/>
    <col min="16131" max="16131" width="4.140625" style="28" customWidth="1"/>
    <col min="16132" max="16132" width="8.140625" style="28" customWidth="1"/>
    <col min="16133" max="16147" width="7" style="28" customWidth="1"/>
    <col min="16148" max="16148" width="18.28515625" style="28" customWidth="1"/>
    <col min="16149" max="16149" width="2.28515625" style="28" customWidth="1"/>
    <col min="16150" max="16150" width="5.42578125" style="28" customWidth="1"/>
    <col min="16151" max="16384" width="9.140625" style="28"/>
  </cols>
  <sheetData>
    <row r="1" spans="1:26" s="22" customFormat="1">
      <c r="B1" s="22" t="s">
        <v>6</v>
      </c>
      <c r="C1" s="23">
        <v>7.4</v>
      </c>
      <c r="D1" s="22" t="s">
        <v>44</v>
      </c>
      <c r="T1" s="24"/>
    </row>
    <row r="2" spans="1:26" s="25" customFormat="1">
      <c r="B2" s="22" t="s">
        <v>32</v>
      </c>
      <c r="C2" s="23">
        <v>7.4</v>
      </c>
      <c r="D2" s="22" t="s">
        <v>45</v>
      </c>
      <c r="E2" s="22"/>
      <c r="T2" s="26"/>
    </row>
    <row r="3" spans="1:26" ht="6" customHeight="1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26" s="30" customFormat="1" ht="21" customHeight="1">
      <c r="A4" s="29"/>
      <c r="B4" s="29"/>
      <c r="C4" s="29"/>
      <c r="D4" s="29"/>
      <c r="E4" s="121" t="s">
        <v>40</v>
      </c>
      <c r="F4" s="122"/>
      <c r="G4" s="122"/>
      <c r="H4" s="121" t="s">
        <v>41</v>
      </c>
      <c r="I4" s="122"/>
      <c r="J4" s="122"/>
      <c r="K4" s="121" t="s">
        <v>42</v>
      </c>
      <c r="L4" s="122"/>
      <c r="M4" s="122"/>
      <c r="N4" s="121" t="s">
        <v>43</v>
      </c>
      <c r="O4" s="122"/>
      <c r="P4" s="122"/>
      <c r="Q4" s="121" t="s">
        <v>35</v>
      </c>
      <c r="R4" s="122"/>
      <c r="S4" s="122"/>
      <c r="T4" s="118" t="s">
        <v>11</v>
      </c>
    </row>
    <row r="5" spans="1:26" s="30" customFormat="1" ht="21" customHeight="1">
      <c r="A5" s="123"/>
      <c r="B5" s="123"/>
      <c r="C5" s="123"/>
      <c r="D5" s="124"/>
      <c r="E5" s="31" t="s">
        <v>1</v>
      </c>
      <c r="F5" s="31" t="s">
        <v>2</v>
      </c>
      <c r="G5" s="32" t="s">
        <v>3</v>
      </c>
      <c r="H5" s="31" t="s">
        <v>1</v>
      </c>
      <c r="I5" s="31" t="s">
        <v>2</v>
      </c>
      <c r="J5" s="32" t="s">
        <v>3</v>
      </c>
      <c r="K5" s="31" t="s">
        <v>1</v>
      </c>
      <c r="L5" s="31" t="s">
        <v>2</v>
      </c>
      <c r="M5" s="32" t="s">
        <v>3</v>
      </c>
      <c r="N5" s="31" t="s">
        <v>1</v>
      </c>
      <c r="O5" s="31" t="s">
        <v>2</v>
      </c>
      <c r="P5" s="32" t="s">
        <v>3</v>
      </c>
      <c r="Q5" s="31" t="s">
        <v>1</v>
      </c>
      <c r="R5" s="31" t="s">
        <v>2</v>
      </c>
      <c r="S5" s="32" t="s">
        <v>3</v>
      </c>
      <c r="T5" s="119"/>
    </row>
    <row r="6" spans="1:26" s="30" customFormat="1" ht="21" customHeight="1">
      <c r="A6" s="33"/>
      <c r="B6" s="33"/>
      <c r="C6" s="33"/>
      <c r="D6" s="33"/>
      <c r="E6" s="34" t="s">
        <v>0</v>
      </c>
      <c r="F6" s="34" t="s">
        <v>4</v>
      </c>
      <c r="G6" s="35" t="s">
        <v>5</v>
      </c>
      <c r="H6" s="34" t="s">
        <v>0</v>
      </c>
      <c r="I6" s="34" t="s">
        <v>4</v>
      </c>
      <c r="J6" s="35" t="s">
        <v>5</v>
      </c>
      <c r="K6" s="34" t="s">
        <v>0</v>
      </c>
      <c r="L6" s="34" t="s">
        <v>4</v>
      </c>
      <c r="M6" s="35" t="s">
        <v>5</v>
      </c>
      <c r="N6" s="34" t="s">
        <v>0</v>
      </c>
      <c r="O6" s="34" t="s">
        <v>4</v>
      </c>
      <c r="P6" s="35" t="s">
        <v>5</v>
      </c>
      <c r="Q6" s="34" t="s">
        <v>0</v>
      </c>
      <c r="R6" s="34" t="s">
        <v>4</v>
      </c>
      <c r="S6" s="35" t="s">
        <v>5</v>
      </c>
      <c r="T6" s="120"/>
    </row>
    <row r="7" spans="1:26" s="36" customFormat="1" ht="30.75" customHeight="1">
      <c r="E7" s="125" t="s">
        <v>46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7"/>
      <c r="T7" s="37"/>
    </row>
    <row r="8" spans="1:26" s="36" customFormat="1" ht="28.5" customHeight="1">
      <c r="A8" s="128" t="s">
        <v>17</v>
      </c>
      <c r="B8" s="128"/>
      <c r="C8" s="128"/>
      <c r="D8" s="129"/>
      <c r="E8" s="38"/>
      <c r="F8" s="38"/>
      <c r="G8" s="38"/>
      <c r="H8" s="39"/>
      <c r="I8" s="39"/>
      <c r="J8" s="38"/>
      <c r="L8" s="39"/>
      <c r="M8" s="38"/>
      <c r="O8" s="39"/>
      <c r="P8" s="38"/>
      <c r="Q8" s="25">
        <v>1236</v>
      </c>
      <c r="R8" s="40">
        <v>232</v>
      </c>
      <c r="S8" s="41">
        <v>1004</v>
      </c>
      <c r="T8" s="42" t="s">
        <v>23</v>
      </c>
      <c r="Z8" s="43"/>
    </row>
    <row r="9" spans="1:26" s="36" customFormat="1" ht="27" customHeight="1">
      <c r="A9" s="44"/>
      <c r="B9" s="44" t="s">
        <v>18</v>
      </c>
      <c r="C9" s="44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>
        <f>SUM(R9:S9)</f>
        <v>267</v>
      </c>
      <c r="R9" s="45">
        <v>118</v>
      </c>
      <c r="S9" s="45">
        <v>149</v>
      </c>
      <c r="T9" s="37" t="s">
        <v>24</v>
      </c>
      <c r="W9" s="43"/>
      <c r="X9" s="43"/>
      <c r="Y9" s="43"/>
    </row>
    <row r="10" spans="1:26" s="36" customFormat="1" ht="27" customHeight="1">
      <c r="A10" s="46"/>
      <c r="B10" s="46" t="s">
        <v>19</v>
      </c>
      <c r="C10" s="46"/>
      <c r="D10" s="47"/>
      <c r="E10" s="45"/>
      <c r="F10" s="48"/>
      <c r="G10" s="45"/>
      <c r="H10" s="45"/>
      <c r="I10" s="48"/>
      <c r="J10" s="45"/>
      <c r="K10" s="45"/>
      <c r="L10" s="48"/>
      <c r="M10" s="45"/>
      <c r="N10" s="45"/>
      <c r="O10" s="48"/>
      <c r="P10" s="45"/>
      <c r="Q10" s="45">
        <f>SUM(R10:S10)</f>
        <v>969</v>
      </c>
      <c r="R10" s="48">
        <v>114</v>
      </c>
      <c r="S10" s="45">
        <v>855</v>
      </c>
      <c r="T10" s="37" t="s">
        <v>25</v>
      </c>
      <c r="X10" s="43"/>
      <c r="Y10" s="43"/>
      <c r="Z10" s="43"/>
    </row>
    <row r="11" spans="1:26" s="36" customFormat="1" ht="27" customHeight="1">
      <c r="A11" s="44"/>
      <c r="B11" s="44" t="s">
        <v>20</v>
      </c>
      <c r="C11" s="44"/>
      <c r="D11" s="44"/>
      <c r="E11" s="45"/>
      <c r="F11" s="48"/>
      <c r="G11" s="45"/>
      <c r="H11" s="45"/>
      <c r="I11" s="48"/>
      <c r="J11" s="45"/>
      <c r="K11" s="45"/>
      <c r="L11" s="48"/>
      <c r="M11" s="45"/>
      <c r="N11" s="45"/>
      <c r="O11" s="48"/>
      <c r="P11" s="45"/>
      <c r="Q11" s="45">
        <v>0</v>
      </c>
      <c r="R11" s="48">
        <v>0</v>
      </c>
      <c r="S11" s="45">
        <v>0</v>
      </c>
      <c r="T11" s="37" t="s">
        <v>47</v>
      </c>
      <c r="W11" s="43"/>
    </row>
    <row r="12" spans="1:26" s="36" customFormat="1" ht="27" customHeight="1">
      <c r="A12" s="44"/>
      <c r="B12" s="44" t="s">
        <v>21</v>
      </c>
      <c r="C12" s="44"/>
      <c r="D12" s="44"/>
      <c r="E12" s="45"/>
      <c r="F12" s="48"/>
      <c r="G12" s="45"/>
      <c r="H12" s="45"/>
      <c r="I12" s="48"/>
      <c r="J12" s="45"/>
      <c r="K12" s="45"/>
      <c r="L12" s="48"/>
      <c r="M12" s="45"/>
      <c r="N12" s="45"/>
      <c r="O12" s="48"/>
      <c r="P12" s="45"/>
      <c r="Q12" s="45">
        <v>0</v>
      </c>
      <c r="R12" s="48">
        <v>0</v>
      </c>
      <c r="S12" s="45">
        <v>0</v>
      </c>
      <c r="T12" s="37" t="s">
        <v>26</v>
      </c>
    </row>
    <row r="13" spans="1:26" s="36" customFormat="1" ht="30.75" customHeight="1">
      <c r="E13" s="130" t="s">
        <v>48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  <c r="T13" s="37"/>
    </row>
    <row r="14" spans="1:26" s="36" customFormat="1" ht="28.5" customHeight="1">
      <c r="A14" s="128" t="s">
        <v>7</v>
      </c>
      <c r="B14" s="128"/>
      <c r="C14" s="128"/>
      <c r="D14" s="129"/>
      <c r="E14" s="38"/>
      <c r="F14" s="38"/>
      <c r="G14" s="38"/>
      <c r="H14" s="39"/>
      <c r="I14" s="39"/>
      <c r="J14" s="38"/>
      <c r="L14" s="39"/>
      <c r="M14" s="38"/>
      <c r="O14" s="39"/>
      <c r="P14" s="38"/>
      <c r="R14" s="39"/>
      <c r="S14" s="38"/>
      <c r="T14" s="42" t="s">
        <v>27</v>
      </c>
    </row>
    <row r="15" spans="1:26" s="36" customFormat="1" ht="27" customHeight="1">
      <c r="B15" s="36" t="s">
        <v>10</v>
      </c>
      <c r="E15" s="45"/>
      <c r="F15" s="48"/>
      <c r="G15" s="45"/>
      <c r="H15" s="49"/>
      <c r="I15" s="48"/>
      <c r="J15" s="45"/>
      <c r="K15" s="49"/>
      <c r="L15" s="48"/>
      <c r="M15" s="45"/>
      <c r="N15" s="49"/>
      <c r="O15" s="48"/>
      <c r="P15" s="45"/>
      <c r="Q15" s="49"/>
      <c r="R15" s="48"/>
      <c r="S15" s="45"/>
      <c r="T15" s="37" t="s">
        <v>28</v>
      </c>
    </row>
    <row r="16" spans="1:26" s="36" customFormat="1" ht="27" customHeight="1">
      <c r="B16" s="36" t="s">
        <v>9</v>
      </c>
      <c r="E16" s="45"/>
      <c r="F16" s="48"/>
      <c r="G16" s="45"/>
      <c r="H16" s="49"/>
      <c r="I16" s="48"/>
      <c r="J16" s="45"/>
      <c r="K16" s="49"/>
      <c r="L16" s="48"/>
      <c r="M16" s="45"/>
      <c r="N16" s="49"/>
      <c r="O16" s="48"/>
      <c r="P16" s="45"/>
      <c r="Q16" s="49">
        <f>R16+S16</f>
        <v>1471</v>
      </c>
      <c r="R16" s="48">
        <v>779</v>
      </c>
      <c r="S16" s="45">
        <v>692</v>
      </c>
      <c r="T16" s="39" t="s">
        <v>29</v>
      </c>
    </row>
    <row r="17" spans="1:20" s="36" customFormat="1" ht="27" customHeight="1">
      <c r="B17" s="36" t="s">
        <v>8</v>
      </c>
      <c r="E17" s="45"/>
      <c r="F17" s="48"/>
      <c r="G17" s="45"/>
      <c r="H17" s="49"/>
      <c r="I17" s="48"/>
      <c r="J17" s="45"/>
      <c r="K17" s="49"/>
      <c r="L17" s="48"/>
      <c r="M17" s="45"/>
      <c r="N17" s="49"/>
      <c r="O17" s="48"/>
      <c r="P17" s="45"/>
      <c r="Q17" s="49">
        <f>R17+S17</f>
        <v>14689</v>
      </c>
      <c r="R17" s="48">
        <v>7756</v>
      </c>
      <c r="S17" s="45">
        <v>6933</v>
      </c>
      <c r="T17" s="39" t="s">
        <v>30</v>
      </c>
    </row>
    <row r="18" spans="1:20" s="36" customFormat="1" ht="27" customHeight="1">
      <c r="B18" s="36" t="s">
        <v>22</v>
      </c>
      <c r="E18" s="45"/>
      <c r="F18" s="48"/>
      <c r="G18" s="45"/>
      <c r="H18" s="49"/>
      <c r="I18" s="48"/>
      <c r="J18" s="45"/>
      <c r="K18" s="49"/>
      <c r="L18" s="48"/>
      <c r="M18" s="45"/>
      <c r="N18" s="49"/>
      <c r="O18" s="48"/>
      <c r="P18" s="45"/>
      <c r="Q18" s="49">
        <f>R18+S18</f>
        <v>4525</v>
      </c>
      <c r="R18" s="48">
        <v>2364</v>
      </c>
      <c r="S18" s="45">
        <v>2161</v>
      </c>
      <c r="T18" s="39" t="s">
        <v>31</v>
      </c>
    </row>
    <row r="19" spans="1:20" ht="6" customHeight="1">
      <c r="E19" s="50"/>
      <c r="F19" s="50"/>
      <c r="G19" s="50"/>
      <c r="H19" s="51"/>
      <c r="I19" s="51"/>
      <c r="J19" s="50"/>
      <c r="L19" s="51"/>
      <c r="M19" s="50"/>
      <c r="O19" s="51"/>
      <c r="P19" s="50"/>
      <c r="R19" s="51"/>
      <c r="S19" s="50"/>
      <c r="T19" s="52"/>
    </row>
    <row r="20" spans="1:20" ht="6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0" s="36" customFormat="1" ht="21" customHeight="1">
      <c r="B21" s="54" t="s">
        <v>49</v>
      </c>
      <c r="K21" s="30" t="s">
        <v>50</v>
      </c>
      <c r="T21" s="55"/>
    </row>
    <row r="22" spans="1:20" s="36" customFormat="1" ht="21" customHeight="1">
      <c r="B22" s="54" t="s">
        <v>51</v>
      </c>
      <c r="K22" s="30" t="s">
        <v>52</v>
      </c>
      <c r="T22" s="55"/>
    </row>
  </sheetData>
  <mergeCells count="11">
    <mergeCell ref="A5:D5"/>
    <mergeCell ref="E7:S7"/>
    <mergeCell ref="A8:D8"/>
    <mergeCell ref="E13:S13"/>
    <mergeCell ref="A14:D14"/>
    <mergeCell ref="T4:T6"/>
    <mergeCell ref="E4:G4"/>
    <mergeCell ref="H4:J4"/>
    <mergeCell ref="K4:M4"/>
    <mergeCell ref="N4:P4"/>
    <mergeCell ref="Q4:S4"/>
  </mergeCells>
  <pageMargins left="0.55000000000000004" right="0.35" top="0.79" bottom="0.59" header="0.51" footer="0.5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T-7.2</vt:lpstr>
      <vt:lpstr>7.4 เขต 1</vt:lpstr>
      <vt:lpstr>'7.4 เขต 1'!Print_Area</vt:lpstr>
      <vt:lpstr>'T-7.2'!Print_Area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2018-06-06T01:48:20Z</cp:lastPrinted>
  <dcterms:created xsi:type="dcterms:W3CDTF">2004-08-16T17:13:42Z</dcterms:created>
  <dcterms:modified xsi:type="dcterms:W3CDTF">2018-08-10T04:16:14Z</dcterms:modified>
</cp:coreProperties>
</file>