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90" windowWidth="11715" windowHeight="5985" tabRatio="846"/>
  </bookViews>
  <sheets>
    <sheet name="T-11.2 (2)k" sheetId="37" r:id="rId1"/>
  </sheets>
  <definedNames>
    <definedName name="_xlnm.Print_Area" localSheetId="0">'T-11.2 (2)k'!$A$1:$O$20</definedName>
  </definedNames>
  <calcPr calcId="144525"/>
</workbook>
</file>

<file path=xl/calcChain.xml><?xml version="1.0" encoding="utf-8"?>
<calcChain xmlns="http://schemas.openxmlformats.org/spreadsheetml/2006/main">
  <c r="E13" i="37" l="1"/>
  <c r="J14" i="37"/>
  <c r="F14" i="37"/>
  <c r="E14" i="37" s="1"/>
  <c r="J13" i="37"/>
  <c r="F13" i="37"/>
  <c r="J12" i="37"/>
  <c r="F12" i="37"/>
  <c r="E12" i="37" s="1"/>
  <c r="J11" i="37"/>
  <c r="F11" i="37"/>
  <c r="E11" i="37" s="1"/>
  <c r="J10" i="37"/>
  <c r="F10" i="37"/>
  <c r="E10" i="37" s="1"/>
</calcChain>
</file>

<file path=xl/sharedStrings.xml><?xml version="1.0" encoding="utf-8"?>
<sst xmlns="http://schemas.openxmlformats.org/spreadsheetml/2006/main" count="57" uniqueCount="37">
  <si>
    <t>ตาราง</t>
  </si>
  <si>
    <t>Total</t>
  </si>
  <si>
    <t>รวม</t>
  </si>
  <si>
    <t xml:space="preserve">    ที่มา:   สำนักงานเศรษฐกิจการเกษตร</t>
  </si>
  <si>
    <t>ทางการเกษตร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</si>
  <si>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</si>
  <si>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</si>
  <si>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</si>
  <si>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</si>
  <si>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</si>
  <si>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</si>
  <si>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</si>
  <si>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</si>
  <si>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</si>
  <si>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</si>
  <si>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</si>
  <si>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</si>
  <si>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</si>
  <si>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</si>
  <si>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</si>
  <si>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</si>
  <si>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(ไร่   Rai)</t>
  </si>
  <si>
    <t>period unspecified</t>
  </si>
  <si>
    <t>period specified</t>
  </si>
  <si>
    <t>Table</t>
  </si>
  <si>
    <t>เนื้อที่ใช้ประโยชน์</t>
  </si>
  <si>
    <t>Agricultural</t>
  </si>
  <si>
    <t>landuse</t>
  </si>
  <si>
    <t>2555 (2012)</t>
  </si>
  <si>
    <t>2556 (2013)</t>
  </si>
  <si>
    <t>2557 (2014)</t>
  </si>
  <si>
    <t>2558 (2015)</t>
  </si>
  <si>
    <t xml:space="preserve"> - </t>
  </si>
  <si>
    <t>2554 (2011)</t>
  </si>
  <si>
    <t>ลักษณะการถือครองที่ดินทางการเกษตร พ.ศ. 2554 - 2558</t>
  </si>
  <si>
    <t>Type of Farm Holding Land: 2011 - 2015</t>
  </si>
  <si>
    <t>Source:   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</si>
</sst>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90" formatCode="_(* #,##0.00_);_(* \(#,##0.00\);_(* &quot;-&quot;??_);_(@_)"/>
  </numFmts>
  <fonts count="1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4"/>
      <name val="AngsanaUPC"/>
      <family val="1"/>
    </font>
    <font>
      <sz val="10"/>
      <name val="Arial"/>
      <family val="2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3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13" fillId="0" borderId="0"/>
    <xf numFmtId="0" fontId="11" fillId="0" borderId="0"/>
    <xf numFmtId="0" fontId="1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12" fillId="0" borderId="0"/>
    <xf numFmtId="0" fontId="1" fillId="0" borderId="0"/>
    <xf numFmtId="0" fontId="14" fillId="0" borderId="0"/>
    <xf numFmtId="0" fontId="2" fillId="0" borderId="0"/>
    <xf numFmtId="0" fontId="13" fillId="0" borderId="0"/>
    <xf numFmtId="0" fontId="2" fillId="0" borderId="0"/>
    <xf numFmtId="0" fontId="16" fillId="0" borderId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right"/>
    </xf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187" fontId="4" fillId="0" borderId="0" xfId="0" applyNumberFormat="1" applyFont="1" applyAlignment="1">
      <alignment horizontal="center"/>
    </xf>
    <xf numFmtId="0" fontId="9" fillId="0" borderId="9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7" xfId="0" applyFont="1" applyBorder="1"/>
    <xf numFmtId="0" fontId="9" fillId="0" borderId="1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6" xfId="0" applyFont="1" applyBorder="1"/>
    <xf numFmtId="0" fontId="9" fillId="0" borderId="0" xfId="0" applyFont="1" applyBorder="1" applyAlignment="1">
      <alignment horizontal="left" vertical="center"/>
    </xf>
    <xf numFmtId="3" fontId="9" fillId="0" borderId="0" xfId="0" applyNumberFormat="1" applyFont="1" applyBorder="1" applyAlignment="1">
      <alignment horizontal="right" vertical="center" indent="1"/>
    </xf>
    <xf numFmtId="3" fontId="9" fillId="0" borderId="2" xfId="0" applyNumberFormat="1" applyFont="1" applyBorder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3" fontId="9" fillId="0" borderId="1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1" xfId="0" applyFont="1" applyBorder="1"/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</cellXfs>
  <cellStyles count="21">
    <cellStyle name="Comma 2" xfId="2"/>
    <cellStyle name="Comma 2 2" xfId="3"/>
    <cellStyle name="Comma 2 3" xfId="4"/>
    <cellStyle name="Comma 3" xfId="5"/>
    <cellStyle name="Normal" xfId="0" builtinId="0"/>
    <cellStyle name="Normal 2" xfId="1"/>
    <cellStyle name="Normal 2 2" xfId="6"/>
    <cellStyle name="Normal 2 3" xfId="7"/>
    <cellStyle name="Normal 3" xfId="8"/>
    <cellStyle name="เครื่องหมายจุลภาค 2" xfId="9"/>
    <cellStyle name="เครื่องหมายจุลภาค 2 2" xfId="10"/>
    <cellStyle name="เครื่องหมายจุลภาค 3" xfId="11"/>
    <cellStyle name="เครื่องหมายจุลภาค 4" xfId="12"/>
    <cellStyle name="ปกติ 2" xfId="13"/>
    <cellStyle name="ปกติ 2 2" xfId="14"/>
    <cellStyle name="ปกติ 3" xfId="15"/>
    <cellStyle name="ปกติ 3 2" xfId="16"/>
    <cellStyle name="ปกติ 3 3" xfId="17"/>
    <cellStyle name="ปกติ 4" xfId="18"/>
    <cellStyle name="ปกติ 4 2" xfId="19"/>
    <cellStyle name="ปกติ 5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206375</xdr:colOff>
      <xdr:row>0</xdr:row>
      <xdr:rowOff>47625</xdr:rowOff>
    </xdr:from>
    <xdr:to>
      <xdr:col>14</xdr:col>
      <xdr:colOff>590274</xdr:colOff>
      <xdr:row>9</xdr:row>
      <xdr:rowOff>428625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pSpPr/>
      </xdr:nvGrpSpPr>
      <xdr:grpSpPr>
        <a:xfrm>
          <a:off x="9715500" y="47625"/>
          <a:ext cx="383899" cy="2682875"/>
          <a:chOff x="9620250" y="85725"/>
          <a:chExt cx="374374" cy="2686050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GrpSpPr/>
        </xdr:nvGrpSpPr>
        <xdr:grpSpPr>
          <a:xfrm>
            <a:off x="9620250" y="85725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00000000-0008-0000-0100-000007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00000000-0008-0000-0100-000008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96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16</xdr:col>
      <xdr:colOff>269875</xdr:colOff>
      <xdr:row>10</xdr:row>
      <xdr:rowOff>190500</xdr:rowOff>
    </xdr:from>
    <xdr:to>
      <xdr:col>17</xdr:col>
      <xdr:colOff>73025</xdr:colOff>
      <xdr:row>19</xdr:row>
      <xdr:rowOff>244476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pSpPr/>
      </xdr:nvGrpSpPr>
      <xdr:grpSpPr>
        <a:xfrm>
          <a:off x="10985500" y="3032125"/>
          <a:ext cx="406400" cy="3044826"/>
          <a:chOff x="9667875" y="3562349"/>
          <a:chExt cx="400050" cy="2990851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GrpSpPr/>
        </xdr:nvGrpSpPr>
        <xdr:grpSpPr>
          <a:xfrm>
            <a:off x="9725025" y="6143625"/>
            <a:ext cx="342900" cy="409575"/>
            <a:chOff x="9544050" y="6057900"/>
            <a:chExt cx="342900" cy="409575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00000000-0008-0000-0000-000007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000-000008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95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7875" y="3562349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9"/>
  <sheetViews>
    <sheetView showGridLines="0" tabSelected="1" view="pageBreakPreview" zoomScale="60" zoomScaleNormal="100" workbookViewId="0">
      <selection activeCell="K13" sqref="K13"/>
    </sheetView>
  </sheetViews>
  <sheetFormatPr defaultRowHeight="18.75" x14ac:dyDescent="0.3"/>
  <cols>
    <col min="1" max="1" width="1.7109375" style="11" customWidth="1"/>
    <col min="2" max="2" width="6.140625" style="11" customWidth="1"/>
    <col min="3" max="3" width="4.85546875" style="11" bestFit="1" customWidth="1"/>
    <col min="4" max="4" width="2.42578125" style="11" customWidth="1"/>
    <col min="5" max="5" width="13.7109375" style="11" customWidth="1"/>
    <col min="6" max="6" width="10.7109375" style="11" customWidth="1"/>
    <col min="7" max="7" width="10.28515625" style="11" customWidth="1"/>
    <col min="8" max="8" width="14.5703125" style="11" customWidth="1"/>
    <col min="9" max="9" width="14.28515625" style="11" customWidth="1"/>
    <col min="10" max="10" width="10.7109375" style="11" customWidth="1"/>
    <col min="11" max="11" width="13" style="11" customWidth="1"/>
    <col min="12" max="12" width="14.85546875" style="11" customWidth="1"/>
    <col min="13" max="13" width="14.140625" style="11" customWidth="1"/>
    <col min="14" max="14" width="11.42578125" style="11" customWidth="1"/>
    <col min="15" max="16384" width="9.140625" style="7"/>
  </cols>
  <sheetData>
    <row r="1" spans="1:14" s="3" customFormat="1" x14ac:dyDescent="0.3">
      <c r="A1" s="1"/>
      <c r="B1" s="1" t="s">
        <v>0</v>
      </c>
      <c r="C1" s="16">
        <v>11.2</v>
      </c>
      <c r="D1" s="1" t="s">
        <v>34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5" customFormat="1" x14ac:dyDescent="0.3">
      <c r="A2" s="4"/>
      <c r="B2" s="1" t="s">
        <v>24</v>
      </c>
      <c r="C2" s="16">
        <v>11.2</v>
      </c>
      <c r="D2" s="1" t="s">
        <v>35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21</v>
      </c>
    </row>
    <row r="4" spans="1:14" ht="4.5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s="8" customFormat="1" ht="27" customHeight="1" x14ac:dyDescent="0.3">
      <c r="A5" s="17"/>
      <c r="B5" s="17"/>
      <c r="C5" s="17"/>
      <c r="D5" s="17"/>
      <c r="E5" s="18" t="s">
        <v>25</v>
      </c>
      <c r="F5" s="46" t="s">
        <v>5</v>
      </c>
      <c r="G5" s="47"/>
      <c r="H5" s="47"/>
      <c r="I5" s="48"/>
      <c r="J5" s="46" t="s">
        <v>13</v>
      </c>
      <c r="K5" s="47"/>
      <c r="L5" s="47"/>
      <c r="M5" s="47"/>
      <c r="N5" s="47"/>
    </row>
    <row r="6" spans="1:14" s="8" customFormat="1" ht="25.5" customHeight="1" x14ac:dyDescent="0.3">
      <c r="A6" s="43" t="s">
        <v>16</v>
      </c>
      <c r="B6" s="43"/>
      <c r="C6" s="43"/>
      <c r="D6" s="44"/>
      <c r="E6" s="19" t="s">
        <v>4</v>
      </c>
      <c r="F6" s="20"/>
      <c r="G6" s="19"/>
      <c r="H6" s="19" t="s">
        <v>7</v>
      </c>
      <c r="I6" s="19" t="s">
        <v>8</v>
      </c>
      <c r="J6" s="35"/>
      <c r="K6" s="19"/>
      <c r="L6" s="34" t="s">
        <v>11</v>
      </c>
      <c r="M6" s="19" t="s">
        <v>20</v>
      </c>
      <c r="N6" s="35"/>
    </row>
    <row r="7" spans="1:14" s="8" customFormat="1" ht="25.5" customHeight="1" x14ac:dyDescent="0.3">
      <c r="A7" s="43" t="s">
        <v>17</v>
      </c>
      <c r="B7" s="43"/>
      <c r="C7" s="43"/>
      <c r="D7" s="44"/>
      <c r="E7" s="38" t="s">
        <v>26</v>
      </c>
      <c r="F7" s="20" t="s">
        <v>2</v>
      </c>
      <c r="G7" s="19" t="s">
        <v>6</v>
      </c>
      <c r="H7" s="19" t="s">
        <v>9</v>
      </c>
      <c r="I7" s="19" t="s">
        <v>9</v>
      </c>
      <c r="J7" s="35" t="s">
        <v>2</v>
      </c>
      <c r="K7" s="19" t="s">
        <v>10</v>
      </c>
      <c r="L7" s="35" t="s">
        <v>14</v>
      </c>
      <c r="M7" s="19" t="s">
        <v>14</v>
      </c>
      <c r="N7" s="35" t="s">
        <v>12</v>
      </c>
    </row>
    <row r="8" spans="1:14" s="8" customFormat="1" ht="25.5" customHeight="1" x14ac:dyDescent="0.3">
      <c r="A8" s="21"/>
      <c r="B8" s="21"/>
      <c r="C8" s="21"/>
      <c r="D8" s="21"/>
      <c r="E8" s="22" t="s">
        <v>27</v>
      </c>
      <c r="F8" s="37" t="s">
        <v>1</v>
      </c>
      <c r="G8" s="22" t="s">
        <v>18</v>
      </c>
      <c r="H8" s="22" t="s">
        <v>22</v>
      </c>
      <c r="I8" s="22" t="s">
        <v>23</v>
      </c>
      <c r="J8" s="22" t="s">
        <v>1</v>
      </c>
      <c r="K8" s="22" t="s">
        <v>19</v>
      </c>
      <c r="L8" s="36" t="s">
        <v>22</v>
      </c>
      <c r="M8" s="22" t="s">
        <v>23</v>
      </c>
      <c r="N8" s="36" t="s">
        <v>15</v>
      </c>
    </row>
    <row r="9" spans="1:14" s="9" customFormat="1" ht="17.25" x14ac:dyDescent="0.3">
      <c r="A9" s="45"/>
      <c r="B9" s="45"/>
      <c r="C9" s="45"/>
      <c r="D9" s="45"/>
      <c r="E9" s="39"/>
      <c r="F9" s="5"/>
      <c r="G9" s="41"/>
      <c r="H9" s="40"/>
      <c r="I9" s="5"/>
      <c r="J9" s="40"/>
      <c r="K9" s="41"/>
      <c r="L9" s="41"/>
      <c r="M9" s="40"/>
      <c r="N9" s="5"/>
    </row>
    <row r="10" spans="1:14" s="10" customFormat="1" ht="42" customHeight="1" x14ac:dyDescent="0.5">
      <c r="A10" s="15"/>
      <c r="B10" s="29" t="s">
        <v>33</v>
      </c>
      <c r="C10" s="14"/>
      <c r="D10" s="29"/>
      <c r="E10" s="31">
        <f>SUM(F10,J10)</f>
        <v>1187143</v>
      </c>
      <c r="F10" s="30">
        <f t="shared" ref="F10:F14" si="0">SUM(G10:H10)</f>
        <v>781158</v>
      </c>
      <c r="G10" s="31">
        <v>740329</v>
      </c>
      <c r="H10" s="32">
        <v>40829</v>
      </c>
      <c r="I10" s="33" t="s">
        <v>32</v>
      </c>
      <c r="J10" s="31">
        <f t="shared" ref="J10:J14" si="1">SUM(K10:N10)</f>
        <v>405985</v>
      </c>
      <c r="K10" s="31">
        <v>380989</v>
      </c>
      <c r="L10" s="33" t="s">
        <v>32</v>
      </c>
      <c r="M10" s="33" t="s">
        <v>32</v>
      </c>
      <c r="N10" s="33">
        <v>24996</v>
      </c>
    </row>
    <row r="11" spans="1:14" s="10" customFormat="1" ht="42" customHeight="1" x14ac:dyDescent="0.5">
      <c r="A11" s="15"/>
      <c r="B11" s="29" t="s">
        <v>28</v>
      </c>
      <c r="C11" s="14"/>
      <c r="D11" s="42"/>
      <c r="E11" s="31">
        <f t="shared" ref="E11:E14" si="2">SUM(F11,J11)</f>
        <v>1185658</v>
      </c>
      <c r="F11" s="30">
        <f t="shared" si="0"/>
        <v>780129</v>
      </c>
      <c r="G11" s="31">
        <v>738917</v>
      </c>
      <c r="H11" s="32">
        <v>41212</v>
      </c>
      <c r="I11" s="33" t="s">
        <v>32</v>
      </c>
      <c r="J11" s="31">
        <f t="shared" si="1"/>
        <v>405529</v>
      </c>
      <c r="K11" s="31">
        <v>380531</v>
      </c>
      <c r="L11" s="33" t="s">
        <v>32</v>
      </c>
      <c r="M11" s="33" t="s">
        <v>32</v>
      </c>
      <c r="N11" s="33">
        <v>24998</v>
      </c>
    </row>
    <row r="12" spans="1:14" s="10" customFormat="1" ht="42" customHeight="1" x14ac:dyDescent="0.5">
      <c r="A12" s="15"/>
      <c r="B12" s="29" t="s">
        <v>29</v>
      </c>
      <c r="C12" s="14"/>
      <c r="D12" s="42"/>
      <c r="E12" s="31">
        <f t="shared" si="2"/>
        <v>1186065</v>
      </c>
      <c r="F12" s="30">
        <f t="shared" si="0"/>
        <v>780241</v>
      </c>
      <c r="G12" s="31">
        <v>738609</v>
      </c>
      <c r="H12" s="32">
        <v>41632</v>
      </c>
      <c r="I12" s="33" t="s">
        <v>32</v>
      </c>
      <c r="J12" s="31">
        <f t="shared" si="1"/>
        <v>405824</v>
      </c>
      <c r="K12" s="31">
        <v>380610</v>
      </c>
      <c r="L12" s="33" t="s">
        <v>32</v>
      </c>
      <c r="M12" s="33" t="s">
        <v>32</v>
      </c>
      <c r="N12" s="33">
        <v>25214</v>
      </c>
    </row>
    <row r="13" spans="1:14" s="10" customFormat="1" ht="42" customHeight="1" x14ac:dyDescent="0.5">
      <c r="A13" s="15"/>
      <c r="B13" s="29" t="s">
        <v>30</v>
      </c>
      <c r="C13" s="14"/>
      <c r="D13" s="42"/>
      <c r="E13" s="31">
        <f t="shared" si="2"/>
        <v>1185872</v>
      </c>
      <c r="F13" s="30">
        <f t="shared" si="0"/>
        <v>779811</v>
      </c>
      <c r="G13" s="31">
        <v>738120</v>
      </c>
      <c r="H13" s="32">
        <v>41691</v>
      </c>
      <c r="I13" s="33" t="s">
        <v>32</v>
      </c>
      <c r="J13" s="31">
        <f t="shared" si="1"/>
        <v>406061</v>
      </c>
      <c r="K13" s="31">
        <v>380788</v>
      </c>
      <c r="L13" s="33" t="s">
        <v>32</v>
      </c>
      <c r="M13" s="33" t="s">
        <v>32</v>
      </c>
      <c r="N13" s="33">
        <v>25273</v>
      </c>
    </row>
    <row r="14" spans="1:14" s="10" customFormat="1" ht="42" customHeight="1" x14ac:dyDescent="0.5">
      <c r="A14" s="15"/>
      <c r="B14" s="29" t="s">
        <v>31</v>
      </c>
      <c r="C14" s="14"/>
      <c r="D14" s="42"/>
      <c r="E14" s="31">
        <f t="shared" si="2"/>
        <v>1185792</v>
      </c>
      <c r="F14" s="30">
        <f t="shared" si="0"/>
        <v>779529</v>
      </c>
      <c r="G14" s="31">
        <v>737606</v>
      </c>
      <c r="H14" s="32">
        <v>41923</v>
      </c>
      <c r="I14" s="33" t="s">
        <v>32</v>
      </c>
      <c r="J14" s="31">
        <f t="shared" si="1"/>
        <v>406263</v>
      </c>
      <c r="K14" s="31">
        <v>380879</v>
      </c>
      <c r="L14" s="33" t="s">
        <v>32</v>
      </c>
      <c r="M14" s="33" t="s">
        <v>32</v>
      </c>
      <c r="N14" s="33">
        <v>25384</v>
      </c>
    </row>
    <row r="15" spans="1:14" x14ac:dyDescent="0.3">
      <c r="A15" s="13"/>
      <c r="B15" s="13"/>
      <c r="C15" s="13"/>
      <c r="D15" s="26"/>
      <c r="E15" s="13"/>
      <c r="F15" s="25"/>
      <c r="G15" s="25"/>
      <c r="H15" s="27"/>
      <c r="I15" s="13"/>
      <c r="J15" s="25"/>
      <c r="K15" s="25"/>
      <c r="L15" s="25"/>
      <c r="M15" s="27"/>
      <c r="N15" s="13"/>
    </row>
    <row r="16" spans="1:14" ht="3" customHeight="1" x14ac:dyDescent="0.3">
      <c r="A16" s="21"/>
      <c r="B16" s="21"/>
      <c r="C16" s="21"/>
      <c r="D16" s="28"/>
      <c r="E16" s="21"/>
      <c r="F16" s="24"/>
      <c r="G16" s="24"/>
      <c r="H16" s="23"/>
      <c r="I16" s="28"/>
      <c r="J16" s="24"/>
      <c r="K16" s="24"/>
      <c r="L16" s="24"/>
      <c r="M16" s="23"/>
      <c r="N16" s="21"/>
    </row>
    <row r="17" spans="1:14" ht="3" customHeigh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s="13" customFormat="1" ht="21" customHeight="1" x14ac:dyDescent="0.3">
      <c r="A18" s="12"/>
      <c r="B18" s="12" t="s">
        <v>3</v>
      </c>
      <c r="C18" s="12"/>
      <c r="D18" s="12"/>
      <c r="E18" s="12"/>
      <c r="F18" s="12"/>
      <c r="G18" s="12"/>
      <c r="I18" s="12"/>
      <c r="J18" s="12"/>
      <c r="K18" s="12"/>
      <c r="N18" s="12"/>
    </row>
    <row r="19" spans="1:14" s="13" customFormat="1" ht="21" customHeight="1" x14ac:dyDescent="0.3">
      <c r="A19" s="12"/>
      <c r="B19" s="12" t="s">
        <v>36</v>
      </c>
      <c r="H19" s="12"/>
      <c r="I19" s="12"/>
      <c r="L19" s="12"/>
      <c r="M19" s="12"/>
      <c r="N19" s="12"/>
    </row>
  </sheetData>
  <mergeCells count="5">
    <mergeCell ref="F5:I5"/>
    <mergeCell ref="J5:N5"/>
    <mergeCell ref="A6:D6"/>
    <mergeCell ref="A7:D7"/>
    <mergeCell ref="A9:D9"/>
  </mergeCells>
  <printOptions horizontalCentered="1"/>
  <pageMargins left="0.78740157480314965" right="0.59055118110236227" top="1.1811023622047245" bottom="0.78740157480314965" header="0.51181102362204722" footer="0.5118110236220472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 (2)k</vt:lpstr>
      <vt:lpstr>'T-11.2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2018-06-01T04:13:26Z</cp:lastPrinted>
  <dcterms:created xsi:type="dcterms:W3CDTF">2004-08-20T21:28:46Z</dcterms:created>
  <dcterms:modified xsi:type="dcterms:W3CDTF">2018-08-10T04:30:45Z</dcterms:modified>
</cp:coreProperties>
</file>