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1-60\"/>
    </mc:Choice>
  </mc:AlternateContent>
  <bookViews>
    <workbookView xWindow="480" yWindow="30" windowWidth="22995" windowHeight="1005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C21" i="2" l="1"/>
  <c r="D21" i="2"/>
  <c r="B21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D22" i="2"/>
  <c r="C22" i="2"/>
  <c r="B22" i="2"/>
  <c r="C10" i="2" l="1"/>
  <c r="D10" i="2"/>
  <c r="B10" i="2"/>
  <c r="C14" i="2"/>
  <c r="D14" i="2"/>
  <c r="B14" i="2"/>
</calcChain>
</file>

<file path=xl/sharedStrings.xml><?xml version="1.0" encoding="utf-8"?>
<sst xmlns="http://schemas.openxmlformats.org/spreadsheetml/2006/main" count="39" uniqueCount="24">
  <si>
    <t>รวม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</si>
  <si>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</si>
  <si>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>ระดับการศึกษาที่สำเร็จ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</si>
  <si>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</si>
  <si>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</si>
  <si>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</si>
  <si>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</si>
  <si>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</si>
  <si>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</si>
  <si>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</si>
  <si>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</si>
  <si>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</si>
  <si>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</si>
  <si>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</si>
  <si>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</si>
  <si>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</si>
  <si>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</si>
  <si>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</si>
  <si>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</si>
  <si>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</si>
  <si>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</si>
  <si>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</si>
  <si>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ไตรมาส 1/2560</t>
  </si>
  <si>
    <t>ที่มา : การสำรวจภาวะการทำงานของประชากร จังหวัดกาญจนบุรี ไตรมาส 1 : มกราคม-มีนาคม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</si>
</sst>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_);_(* \(#,##0\);_(* &quot;-&quot;_);_(@_)"/>
    <numFmt numFmtId="188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3" fontId="5" fillId="0" borderId="0" xfId="0" applyNumberFormat="1" applyFont="1"/>
    <xf numFmtId="3" fontId="2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188" fontId="3" fillId="0" borderId="1" xfId="0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A37" sqref="A37"/>
    </sheetView>
  </sheetViews>
  <sheetFormatPr defaultRowHeight="21.75" x14ac:dyDescent="0.5"/>
  <cols>
    <col min="1" max="1" width="30.7109375" customWidth="1"/>
    <col min="2" max="4" width="19.7109375" customWidth="1"/>
  </cols>
  <sheetData>
    <row r="1" spans="1:4" x14ac:dyDescent="0.5">
      <c r="A1" s="3" t="s">
        <v>1</v>
      </c>
    </row>
    <row r="2" spans="1:4" ht="22.5" thickBot="1" x14ac:dyDescent="0.55000000000000004">
      <c r="A2" s="4"/>
      <c r="D2" s="14" t="s">
        <v>22</v>
      </c>
    </row>
    <row r="3" spans="1:4" ht="22.5" thickBot="1" x14ac:dyDescent="0.55000000000000004">
      <c r="A3" s="5" t="s">
        <v>2</v>
      </c>
      <c r="B3" s="6" t="s">
        <v>0</v>
      </c>
      <c r="C3" s="6" t="s">
        <v>3</v>
      </c>
      <c r="D3" s="6" t="s">
        <v>4</v>
      </c>
    </row>
    <row r="4" spans="1:4" x14ac:dyDescent="0.5">
      <c r="A4" s="7"/>
      <c r="B4" s="8"/>
      <c r="C4" s="9" t="s">
        <v>5</v>
      </c>
      <c r="D4" s="8"/>
    </row>
    <row r="5" spans="1:4" x14ac:dyDescent="0.5">
      <c r="A5" s="10" t="s">
        <v>6</v>
      </c>
      <c r="B5" s="1">
        <v>645016</v>
      </c>
      <c r="C5" s="2">
        <v>319190</v>
      </c>
      <c r="D5" s="2">
        <v>325826</v>
      </c>
    </row>
    <row r="6" spans="1:4" x14ac:dyDescent="0.5">
      <c r="A6" s="11" t="s">
        <v>7</v>
      </c>
      <c r="B6" s="1">
        <v>52489.41</v>
      </c>
      <c r="C6" s="2">
        <v>18625.61</v>
      </c>
      <c r="D6" s="2">
        <v>33863.800000000003</v>
      </c>
    </row>
    <row r="7" spans="1:4" x14ac:dyDescent="0.5">
      <c r="A7" s="12" t="s">
        <v>8</v>
      </c>
      <c r="B7" s="1">
        <v>168848.88</v>
      </c>
      <c r="C7" s="2">
        <v>75191.3</v>
      </c>
      <c r="D7" s="2">
        <v>93657.57</v>
      </c>
    </row>
    <row r="8" spans="1:4" x14ac:dyDescent="0.5">
      <c r="A8" s="12" t="s">
        <v>9</v>
      </c>
      <c r="B8" s="1">
        <v>157023.57999999999</v>
      </c>
      <c r="C8" s="2">
        <v>88753.16</v>
      </c>
      <c r="D8" s="2">
        <v>68270.42</v>
      </c>
    </row>
    <row r="9" spans="1:4" x14ac:dyDescent="0.5">
      <c r="A9" s="12" t="s">
        <v>10</v>
      </c>
      <c r="B9" s="1">
        <v>103075</v>
      </c>
      <c r="C9" s="2">
        <v>53653.54</v>
      </c>
      <c r="D9" s="2">
        <v>49421.46</v>
      </c>
    </row>
    <row r="10" spans="1:4" x14ac:dyDescent="0.5">
      <c r="A10" s="12" t="s">
        <v>11</v>
      </c>
      <c r="B10" s="15">
        <f>SUM(B11:B12)</f>
        <v>89315.42</v>
      </c>
      <c r="C10" s="16">
        <f t="shared" ref="C10:D10" si="0">SUM(C11:C12)</f>
        <v>49756.229999999996</v>
      </c>
      <c r="D10" s="16">
        <f t="shared" si="0"/>
        <v>39559.19</v>
      </c>
    </row>
    <row r="11" spans="1:4" x14ac:dyDescent="0.5">
      <c r="A11" s="11" t="s">
        <v>12</v>
      </c>
      <c r="B11" s="1">
        <v>73914.41</v>
      </c>
      <c r="C11" s="2">
        <v>39902.49</v>
      </c>
      <c r="D11" s="2">
        <v>34011.919999999998</v>
      </c>
    </row>
    <row r="12" spans="1:4" x14ac:dyDescent="0.5">
      <c r="A12" s="11" t="s">
        <v>13</v>
      </c>
      <c r="B12" s="1">
        <v>15401.01</v>
      </c>
      <c r="C12" s="2">
        <v>9853.74</v>
      </c>
      <c r="D12" s="2">
        <v>5547.27</v>
      </c>
    </row>
    <row r="13" spans="1:4" x14ac:dyDescent="0.5">
      <c r="A13" s="11" t="s">
        <v>14</v>
      </c>
      <c r="B13" s="18">
        <v>0</v>
      </c>
      <c r="C13" s="18">
        <v>0</v>
      </c>
      <c r="D13" s="18">
        <v>0</v>
      </c>
    </row>
    <row r="14" spans="1:4" x14ac:dyDescent="0.5">
      <c r="A14" s="11" t="s">
        <v>15</v>
      </c>
      <c r="B14" s="15">
        <f>SUM(B15:B17)</f>
        <v>71111.28</v>
      </c>
      <c r="C14" s="16">
        <f t="shared" ref="C14:D14" si="1">SUM(C15:C17)</f>
        <v>31242.769999999997</v>
      </c>
      <c r="D14" s="16">
        <f t="shared" si="1"/>
        <v>39868.51</v>
      </c>
    </row>
    <row r="15" spans="1:4" x14ac:dyDescent="0.5">
      <c r="A15" s="11" t="s">
        <v>16</v>
      </c>
      <c r="B15" s="1">
        <v>37137.81</v>
      </c>
      <c r="C15" s="2">
        <v>17304.5</v>
      </c>
      <c r="D15" s="2">
        <v>19833.310000000001</v>
      </c>
    </row>
    <row r="16" spans="1:4" x14ac:dyDescent="0.5">
      <c r="A16" s="11" t="s">
        <v>17</v>
      </c>
      <c r="B16" s="1">
        <v>21410</v>
      </c>
      <c r="C16" s="2">
        <v>10032.74</v>
      </c>
      <c r="D16" s="2">
        <v>11377.26</v>
      </c>
    </row>
    <row r="17" spans="1:4" x14ac:dyDescent="0.5">
      <c r="A17" s="11" t="s">
        <v>18</v>
      </c>
      <c r="B17" s="1">
        <v>12563.47</v>
      </c>
      <c r="C17" s="2">
        <v>3905.53</v>
      </c>
      <c r="D17" s="2">
        <v>8657.94</v>
      </c>
    </row>
    <row r="18" spans="1:4" x14ac:dyDescent="0.5">
      <c r="A18" s="12" t="s">
        <v>19</v>
      </c>
      <c r="B18" s="1">
        <v>215.6</v>
      </c>
      <c r="C18" s="2">
        <v>215.6</v>
      </c>
      <c r="D18" s="18">
        <v>0</v>
      </c>
    </row>
    <row r="19" spans="1:4" x14ac:dyDescent="0.5">
      <c r="A19" s="12" t="s">
        <v>20</v>
      </c>
      <c r="B19" s="1">
        <v>2936.84</v>
      </c>
      <c r="C19" s="2">
        <v>1751.79</v>
      </c>
      <c r="D19" s="2">
        <v>1185.05</v>
      </c>
    </row>
    <row r="20" spans="1:4" x14ac:dyDescent="0.5">
      <c r="A20" s="13"/>
      <c r="B20" s="13"/>
      <c r="C20" s="9" t="s">
        <v>21</v>
      </c>
      <c r="D20" s="13"/>
    </row>
    <row r="21" spans="1:4" x14ac:dyDescent="0.5">
      <c r="A21" s="10" t="s">
        <v>6</v>
      </c>
      <c r="B21" s="21">
        <f>B22+B23+B24+B25+B26+B30+B34+B35</f>
        <v>100.00000155034914</v>
      </c>
      <c r="C21" s="21">
        <f t="shared" ref="C21:D21" si="2">C22+C23+C24+C25+C26+C30+C34+C35</f>
        <v>100</v>
      </c>
      <c r="D21" s="21">
        <f t="shared" si="2"/>
        <v>100.00000000000001</v>
      </c>
    </row>
    <row r="22" spans="1:4" x14ac:dyDescent="0.5">
      <c r="A22" s="11" t="s">
        <v>7</v>
      </c>
      <c r="B22" s="17">
        <f>B6*100/$B$5</f>
        <v>8.1376911580487921</v>
      </c>
      <c r="C22" s="17">
        <f>C6*100/$C$5</f>
        <v>5.8352736614555596</v>
      </c>
      <c r="D22" s="17">
        <f>D6*100/$D$5</f>
        <v>10.393216010999737</v>
      </c>
    </row>
    <row r="23" spans="1:4" x14ac:dyDescent="0.5">
      <c r="A23" s="12" t="s">
        <v>8</v>
      </c>
      <c r="B23" s="17">
        <f t="shared" ref="B23:B35" si="3">B7*100/$B$5</f>
        <v>26.177471566596797</v>
      </c>
      <c r="C23" s="17">
        <f t="shared" ref="C23:C35" si="4">C7*100/$C$5</f>
        <v>23.55690967762148</v>
      </c>
      <c r="D23" s="17">
        <f t="shared" ref="D23:D35" si="5">D7*100/$D$5</f>
        <v>28.744658191795622</v>
      </c>
    </row>
    <row r="24" spans="1:4" x14ac:dyDescent="0.5">
      <c r="A24" s="12" t="s">
        <v>9</v>
      </c>
      <c r="B24" s="17">
        <f t="shared" si="3"/>
        <v>24.344137199697368</v>
      </c>
      <c r="C24" s="17">
        <f t="shared" si="4"/>
        <v>27.805745794041165</v>
      </c>
      <c r="D24" s="17">
        <f t="shared" si="5"/>
        <v>20.953030144923979</v>
      </c>
    </row>
    <row r="25" spans="1:4" x14ac:dyDescent="0.5">
      <c r="A25" s="12" t="s">
        <v>10</v>
      </c>
      <c r="B25" s="17">
        <f t="shared" si="3"/>
        <v>15.980223746387686</v>
      </c>
      <c r="C25" s="17">
        <f t="shared" si="4"/>
        <v>16.809279739340205</v>
      </c>
      <c r="D25" s="17">
        <f t="shared" si="5"/>
        <v>15.168052887123801</v>
      </c>
    </row>
    <row r="26" spans="1:4" x14ac:dyDescent="0.5">
      <c r="A26" s="12" t="s">
        <v>11</v>
      </c>
      <c r="B26" s="17">
        <f t="shared" si="3"/>
        <v>13.847008446302107</v>
      </c>
      <c r="C26" s="17">
        <f t="shared" si="4"/>
        <v>15.588279708010903</v>
      </c>
      <c r="D26" s="17">
        <f t="shared" si="5"/>
        <v>12.141201131892483</v>
      </c>
    </row>
    <row r="27" spans="1:4" x14ac:dyDescent="0.5">
      <c r="A27" s="11" t="s">
        <v>12</v>
      </c>
      <c r="B27" s="17">
        <f t="shared" si="3"/>
        <v>11.459314187555037</v>
      </c>
      <c r="C27" s="17">
        <f t="shared" si="4"/>
        <v>12.501171715905887</v>
      </c>
      <c r="D27" s="17">
        <f t="shared" si="5"/>
        <v>10.438675857666361</v>
      </c>
    </row>
    <row r="28" spans="1:4" x14ac:dyDescent="0.5">
      <c r="A28" s="11" t="s">
        <v>13</v>
      </c>
      <c r="B28" s="17">
        <f t="shared" si="3"/>
        <v>2.3876942587470698</v>
      </c>
      <c r="C28" s="17">
        <f t="shared" si="4"/>
        <v>3.087107992105016</v>
      </c>
      <c r="D28" s="17">
        <f t="shared" si="5"/>
        <v>1.7025252742261208</v>
      </c>
    </row>
    <row r="29" spans="1:4" x14ac:dyDescent="0.5">
      <c r="A29" s="11" t="s">
        <v>14</v>
      </c>
      <c r="B29" s="18">
        <f t="shared" si="3"/>
        <v>0</v>
      </c>
      <c r="C29" s="18">
        <f t="shared" si="4"/>
        <v>0</v>
      </c>
      <c r="D29" s="18">
        <f t="shared" si="5"/>
        <v>0</v>
      </c>
    </row>
    <row r="30" spans="1:4" x14ac:dyDescent="0.5">
      <c r="A30" s="11" t="s">
        <v>15</v>
      </c>
      <c r="B30" s="17">
        <f t="shared" si="3"/>
        <v>11.024731169459363</v>
      </c>
      <c r="C30" s="17">
        <f t="shared" si="4"/>
        <v>9.7881418590807971</v>
      </c>
      <c r="D30" s="17">
        <f t="shared" si="5"/>
        <v>12.236135237826325</v>
      </c>
    </row>
    <row r="31" spans="1:4" x14ac:dyDescent="0.5">
      <c r="A31" s="11" t="s">
        <v>16</v>
      </c>
      <c r="B31" s="17">
        <f t="shared" si="3"/>
        <v>5.7576571743956739</v>
      </c>
      <c r="C31" s="17">
        <f t="shared" si="4"/>
        <v>5.4213791158870892</v>
      </c>
      <c r="D31" s="17">
        <f t="shared" si="5"/>
        <v>6.0870863589768778</v>
      </c>
    </row>
    <row r="32" spans="1:4" x14ac:dyDescent="0.5">
      <c r="A32" s="11" t="s">
        <v>17</v>
      </c>
      <c r="B32" s="17">
        <f t="shared" si="3"/>
        <v>3.3192975057983056</v>
      </c>
      <c r="C32" s="17">
        <f t="shared" si="4"/>
        <v>3.1431874432156395</v>
      </c>
      <c r="D32" s="17">
        <f t="shared" si="5"/>
        <v>3.4918207877824359</v>
      </c>
    </row>
    <row r="33" spans="1:4" x14ac:dyDescent="0.5">
      <c r="A33" s="11" t="s">
        <v>18</v>
      </c>
      <c r="B33" s="17">
        <f t="shared" si="3"/>
        <v>1.9477764892653826</v>
      </c>
      <c r="C33" s="17">
        <f t="shared" si="4"/>
        <v>1.2235752999780696</v>
      </c>
      <c r="D33" s="17">
        <f t="shared" si="5"/>
        <v>2.6572280910670112</v>
      </c>
    </row>
    <row r="34" spans="1:4" x14ac:dyDescent="0.5">
      <c r="A34" s="12" t="s">
        <v>19</v>
      </c>
      <c r="B34" s="17">
        <f t="shared" si="3"/>
        <v>3.3425527428776962E-2</v>
      </c>
      <c r="C34" s="17">
        <f t="shared" si="4"/>
        <v>6.7545975751120022E-2</v>
      </c>
      <c r="D34" s="18">
        <f t="shared" si="5"/>
        <v>0</v>
      </c>
    </row>
    <row r="35" spans="1:4" x14ac:dyDescent="0.5">
      <c r="A35" s="19" t="s">
        <v>20</v>
      </c>
      <c r="B35" s="20">
        <f t="shared" si="3"/>
        <v>0.45531273642824366</v>
      </c>
      <c r="C35" s="20">
        <f t="shared" si="4"/>
        <v>0.5488235846987688</v>
      </c>
      <c r="D35" s="20">
        <f t="shared" si="5"/>
        <v>0.36370639543805589</v>
      </c>
    </row>
    <row r="37" spans="1:4" x14ac:dyDescent="0.5">
      <c r="A37" t="s">
        <v>23</v>
      </c>
    </row>
  </sheetData>
  <pageMargins left="0.98425196850393704" right="0.78740157480314965" top="0.9842519685039370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2017-04-07T03:28:02Z</cp:lastPrinted>
  <dcterms:created xsi:type="dcterms:W3CDTF">2017-04-05T07:53:18Z</dcterms:created>
  <dcterms:modified xsi:type="dcterms:W3CDTF">2017-04-12T06:43:29Z</dcterms:modified>
</cp:coreProperties>
</file>