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2" sheetId="3" r:id="rId1"/>
  </sheets>
  <calcPr calcId="144525"/>
</workbook>
</file>

<file path=xl/calcChain.xml><?xml version="1.0" encoding="utf-8"?>
<calcChain xmlns="http://schemas.openxmlformats.org/spreadsheetml/2006/main">
  <c r="D33" i="3" l="1"/>
  <c r="D32" i="3"/>
  <c r="D31" i="3"/>
  <c r="D30" i="3"/>
  <c r="D29" i="3"/>
  <c r="D28" i="3"/>
  <c r="D26" i="3"/>
  <c r="D25" i="3"/>
  <c r="D24" i="3"/>
  <c r="D23" i="3"/>
  <c r="C34" i="3"/>
  <c r="C33" i="3"/>
  <c r="C32" i="3"/>
  <c r="C31" i="3"/>
  <c r="C29" i="3"/>
  <c r="C28" i="3"/>
  <c r="C27" i="3"/>
  <c r="C26" i="3"/>
  <c r="C25" i="3"/>
  <c r="C24" i="3"/>
  <c r="C23" i="3"/>
  <c r="B30" i="3"/>
  <c r="B34" i="3"/>
  <c r="B33" i="3"/>
  <c r="B32" i="3"/>
  <c r="B31" i="3"/>
  <c r="B29" i="3"/>
  <c r="B28" i="3"/>
  <c r="B27" i="3"/>
  <c r="B26" i="3"/>
  <c r="B25" i="3"/>
  <c r="B23" i="3"/>
  <c r="B14" i="3"/>
  <c r="B10" i="3"/>
  <c r="D10" i="3"/>
  <c r="C10" i="3"/>
  <c r="D14" i="3" l="1"/>
  <c r="C14" i="3"/>
</calcChain>
</file>

<file path=xl/sharedStrings.xml><?xml version="1.0" encoding="utf-8"?>
<sst xmlns="http://schemas.openxmlformats.org/spreadsheetml/2006/main" count="54" uniqueCount="29">
  <si>
    <t>รวม</t>
  </si>
  <si>
    <t>ชาย</t>
  </si>
  <si>
    <t>หญิง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</si>
  <si>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</si>
  <si>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</si>
  <si>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</si>
  <si>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</si>
  <si>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</si>
  <si>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</si>
  <si>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</si>
  <si>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</si>
  <si>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</si>
  <si>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</si>
  <si>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</si>
  <si>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</si>
  <si>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</si>
  <si>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</si>
  <si>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</si>
  <si>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</si>
  <si>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</si>
  <si>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 -</t>
  </si>
  <si>
    <t xml:space="preserve">  -</t>
  </si>
  <si>
    <t xml:space="preserve">        สำนักงานสถิติแห่งชาติ   กระทรวงดิจิทัลเพื่อเศรษฐกิจและสังคม</t>
  </si>
  <si>
    <t xml:space="preserve">                จำนวน</t>
  </si>
  <si>
    <t xml:space="preserve">                ร้อยละ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</si>
  <si>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</si>
  <si>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 พ.ศ. 2560 : ไตรมาสที่ 2</t>
  </si>
  <si>
    <t>ที่มา : สรุปผลการสำรวจภาวะการทำงานของประชากร จังหวัดมหาสารคาม ไตรมาสที่ 2 : เมษายน - มิถุนายน  2560</t>
  </si>
  <si>
    <t xml:space="preserve">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</si>
</sst>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#,##0_ ;\-#,##0\ 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189" fontId="4" fillId="0" borderId="0" xfId="1" applyNumberFormat="1" applyFont="1" applyFill="1" applyAlignment="1"/>
    <xf numFmtId="189" fontId="3" fillId="0" borderId="0" xfId="1" applyNumberFormat="1" applyFont="1" applyFill="1" applyAlignment="1"/>
    <xf numFmtId="189" fontId="3" fillId="0" borderId="0" xfId="1" applyNumberFormat="1" applyFont="1" applyFill="1" applyBorder="1" applyAlignment="1"/>
    <xf numFmtId="187" fontId="4" fillId="0" borderId="0" xfId="0" applyNumberFormat="1" applyFont="1" applyFill="1" applyBorder="1" applyAlignment="1"/>
    <xf numFmtId="187" fontId="3" fillId="0" borderId="0" xfId="0" applyNumberFormat="1" applyFont="1" applyFill="1" applyBorder="1" applyAlignment="1"/>
    <xf numFmtId="187" fontId="3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189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187" fontId="3" fillId="0" borderId="2" xfId="0" applyNumberFormat="1" applyFont="1" applyFill="1" applyBorder="1" applyAlignment="1">
      <alignment horizontal="right"/>
    </xf>
    <xf numFmtId="187" fontId="3" fillId="0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showWhiteSpace="0" topLeftCell="A21" zoomScale="115" zoomScaleNormal="115" workbookViewId="0">
      <selection activeCell="D35" sqref="D35"/>
    </sheetView>
  </sheetViews>
  <sheetFormatPr defaultRowHeight="26.25" customHeight="1" x14ac:dyDescent="0.35"/>
  <cols>
    <col min="1" max="1" width="38.28515625" style="6" customWidth="1"/>
    <col min="2" max="4" width="15.42578125" style="7" customWidth="1"/>
    <col min="5" max="16384" width="9.140625" style="7"/>
  </cols>
  <sheetData>
    <row r="1" spans="1:4" ht="26.25" customHeight="1" x14ac:dyDescent="0.35">
      <c r="A1" s="21" t="s">
        <v>25</v>
      </c>
    </row>
    <row r="2" spans="1:4" ht="17.25" customHeight="1" x14ac:dyDescent="0.35">
      <c r="A2" s="21" t="s">
        <v>26</v>
      </c>
    </row>
    <row r="3" spans="1:4" s="3" customFormat="1" ht="21.75" customHeight="1" x14ac:dyDescent="0.3">
      <c r="A3" s="2" t="s">
        <v>4</v>
      </c>
      <c r="B3" s="14" t="s">
        <v>0</v>
      </c>
      <c r="C3" s="14" t="s">
        <v>1</v>
      </c>
      <c r="D3" s="14" t="s">
        <v>2</v>
      </c>
    </row>
    <row r="4" spans="1:4" s="3" customFormat="1" ht="19.5" customHeight="1" x14ac:dyDescent="0.3">
      <c r="B4" s="27" t="s">
        <v>23</v>
      </c>
      <c r="C4" s="27"/>
      <c r="D4" s="27"/>
    </row>
    <row r="5" spans="1:4" s="4" customFormat="1" ht="21" customHeight="1" x14ac:dyDescent="0.3">
      <c r="A5" s="5" t="s">
        <v>3</v>
      </c>
      <c r="B5" s="15">
        <v>679218</v>
      </c>
      <c r="C5" s="15">
        <v>319376</v>
      </c>
      <c r="D5" s="15">
        <v>359842</v>
      </c>
    </row>
    <row r="6" spans="1:4" s="4" customFormat="1" ht="21" customHeight="1" x14ac:dyDescent="0.3">
      <c r="A6" s="8" t="s">
        <v>5</v>
      </c>
      <c r="B6" s="16">
        <v>4183</v>
      </c>
      <c r="C6" s="16">
        <v>3077</v>
      </c>
      <c r="D6" s="16">
        <v>1106</v>
      </c>
    </row>
    <row r="7" spans="1:4" s="4" customFormat="1" ht="21" customHeight="1" x14ac:dyDescent="0.3">
      <c r="A7" s="1" t="s">
        <v>6</v>
      </c>
      <c r="B7" s="16">
        <v>222436</v>
      </c>
      <c r="C7" s="16">
        <v>95453</v>
      </c>
      <c r="D7" s="17">
        <v>126982</v>
      </c>
    </row>
    <row r="8" spans="1:4" s="4" customFormat="1" ht="21" customHeight="1" x14ac:dyDescent="0.3">
      <c r="A8" s="9" t="s">
        <v>7</v>
      </c>
      <c r="B8" s="16">
        <v>145681</v>
      </c>
      <c r="C8" s="16">
        <v>68017</v>
      </c>
      <c r="D8" s="16">
        <v>77664</v>
      </c>
    </row>
    <row r="9" spans="1:4" s="4" customFormat="1" ht="21" customHeight="1" x14ac:dyDescent="0.3">
      <c r="A9" s="9" t="s">
        <v>8</v>
      </c>
      <c r="B9" s="16">
        <v>119892</v>
      </c>
      <c r="C9" s="16">
        <v>65625</v>
      </c>
      <c r="D9" s="16">
        <v>54267</v>
      </c>
    </row>
    <row r="10" spans="1:4" s="1" customFormat="1" ht="21" customHeight="1" x14ac:dyDescent="0.3">
      <c r="A10" s="1" t="s">
        <v>9</v>
      </c>
      <c r="B10" s="16">
        <f>B11+B12+B13</f>
        <v>124626</v>
      </c>
      <c r="C10" s="16">
        <f>C11+C12</f>
        <v>62526</v>
      </c>
      <c r="D10" s="16">
        <f>D11+D12+D13</f>
        <v>62100</v>
      </c>
    </row>
    <row r="11" spans="1:4" s="1" customFormat="1" ht="21" customHeight="1" x14ac:dyDescent="0.3">
      <c r="A11" s="10" t="s">
        <v>10</v>
      </c>
      <c r="B11" s="16">
        <v>110062</v>
      </c>
      <c r="C11" s="16">
        <v>55775</v>
      </c>
      <c r="D11" s="16">
        <v>54287</v>
      </c>
    </row>
    <row r="12" spans="1:4" s="1" customFormat="1" ht="21" customHeight="1" x14ac:dyDescent="0.3">
      <c r="A12" s="10" t="s">
        <v>11</v>
      </c>
      <c r="B12" s="16">
        <v>13716</v>
      </c>
      <c r="C12" s="16">
        <v>6751</v>
      </c>
      <c r="D12" s="16">
        <v>6965</v>
      </c>
    </row>
    <row r="13" spans="1:4" s="1" customFormat="1" ht="21" customHeight="1" x14ac:dyDescent="0.3">
      <c r="A13" s="11" t="s">
        <v>28</v>
      </c>
      <c r="B13" s="22">
        <v>848</v>
      </c>
      <c r="C13" s="23" t="s">
        <v>19</v>
      </c>
      <c r="D13" s="22">
        <v>848</v>
      </c>
    </row>
    <row r="14" spans="1:4" s="1" customFormat="1" ht="21" customHeight="1" x14ac:dyDescent="0.3">
      <c r="A14" s="1" t="s">
        <v>13</v>
      </c>
      <c r="B14" s="16">
        <f>B15+B16+B17</f>
        <v>62400</v>
      </c>
      <c r="C14" s="16">
        <f>C15+C16+C17</f>
        <v>24677</v>
      </c>
      <c r="D14" s="16">
        <f>D15+D16+D17</f>
        <v>37723</v>
      </c>
    </row>
    <row r="15" spans="1:4" s="4" customFormat="1" ht="21" customHeight="1" x14ac:dyDescent="0.3">
      <c r="A15" s="11" t="s">
        <v>14</v>
      </c>
      <c r="B15" s="16">
        <v>34895</v>
      </c>
      <c r="C15" s="16">
        <v>16320</v>
      </c>
      <c r="D15" s="16">
        <v>18575</v>
      </c>
    </row>
    <row r="16" spans="1:4" s="4" customFormat="1" ht="21" customHeight="1" x14ac:dyDescent="0.3">
      <c r="A16" s="11" t="s">
        <v>15</v>
      </c>
      <c r="B16" s="16">
        <v>15420</v>
      </c>
      <c r="C16" s="16">
        <v>5094</v>
      </c>
      <c r="D16" s="16">
        <v>10326</v>
      </c>
    </row>
    <row r="17" spans="1:6" s="4" customFormat="1" ht="21" customHeight="1" x14ac:dyDescent="0.3">
      <c r="A17" s="11" t="s">
        <v>16</v>
      </c>
      <c r="B17" s="16">
        <v>12085</v>
      </c>
      <c r="C17" s="16">
        <v>3263</v>
      </c>
      <c r="D17" s="16">
        <v>8822</v>
      </c>
    </row>
    <row r="18" spans="1:6" s="4" customFormat="1" ht="21" customHeight="1" x14ac:dyDescent="0.3">
      <c r="A18" s="10" t="s">
        <v>17</v>
      </c>
      <c r="B18" s="22" t="s">
        <v>19</v>
      </c>
      <c r="C18" s="22" t="s">
        <v>19</v>
      </c>
      <c r="D18" s="22" t="s">
        <v>19</v>
      </c>
    </row>
    <row r="19" spans="1:6" s="4" customFormat="1" ht="21" customHeight="1" x14ac:dyDescent="0.3">
      <c r="A19" s="10" t="s">
        <v>18</v>
      </c>
      <c r="B19" s="22" t="s">
        <v>19</v>
      </c>
      <c r="C19" s="22" t="s">
        <v>19</v>
      </c>
      <c r="D19" s="23" t="s">
        <v>19</v>
      </c>
    </row>
    <row r="20" spans="1:6" s="1" customFormat="1" ht="18" customHeight="1" x14ac:dyDescent="0.3">
      <c r="A20" s="24"/>
      <c r="B20" s="28" t="s">
        <v>24</v>
      </c>
      <c r="C20" s="28"/>
      <c r="D20" s="28"/>
    </row>
    <row r="21" spans="1:6" s="1" customFormat="1" ht="18.75" customHeight="1" x14ac:dyDescent="0.3">
      <c r="A21" s="12" t="s">
        <v>3</v>
      </c>
      <c r="B21" s="18">
        <v>100</v>
      </c>
      <c r="C21" s="18">
        <v>100</v>
      </c>
      <c r="D21" s="18">
        <v>99.999999999999986</v>
      </c>
    </row>
    <row r="22" spans="1:6" s="1" customFormat="1" ht="6" customHeight="1" x14ac:dyDescent="0.3">
      <c r="A22" s="12"/>
      <c r="B22" s="19"/>
      <c r="C22" s="19"/>
      <c r="D22" s="19"/>
    </row>
    <row r="23" spans="1:6" s="1" customFormat="1" ht="21" customHeight="1" x14ac:dyDescent="0.3">
      <c r="A23" s="8" t="s">
        <v>5</v>
      </c>
      <c r="B23" s="19">
        <f t="shared" ref="B23:B34" si="0">B6/$B$5*100</f>
        <v>0.61585529240980064</v>
      </c>
      <c r="C23" s="19">
        <f t="shared" ref="C23:C29" si="1">C6/$C$5*100</f>
        <v>0.96344121036020247</v>
      </c>
      <c r="D23" s="19">
        <f t="shared" ref="D23:D34" si="2">D6/$D$5*100</f>
        <v>0.30735711784616582</v>
      </c>
      <c r="F23" s="26"/>
    </row>
    <row r="24" spans="1:6" s="1" customFormat="1" ht="21" customHeight="1" x14ac:dyDescent="0.3">
      <c r="A24" s="1" t="s">
        <v>6</v>
      </c>
      <c r="B24" s="19">
        <v>32.799999999999997</v>
      </c>
      <c r="C24" s="19">
        <f t="shared" si="1"/>
        <v>29.887342818496066</v>
      </c>
      <c r="D24" s="19">
        <f t="shared" si="2"/>
        <v>35.288265405372357</v>
      </c>
      <c r="F24" s="26"/>
    </row>
    <row r="25" spans="1:6" s="1" customFormat="1" ht="21" customHeight="1" x14ac:dyDescent="0.3">
      <c r="A25" s="9" t="s">
        <v>7</v>
      </c>
      <c r="B25" s="19">
        <f t="shared" si="0"/>
        <v>21.448342063961793</v>
      </c>
      <c r="C25" s="19">
        <f t="shared" si="1"/>
        <v>21.296841340614197</v>
      </c>
      <c r="D25" s="19">
        <f t="shared" si="2"/>
        <v>21.582805786984288</v>
      </c>
      <c r="F25" s="26"/>
    </row>
    <row r="26" spans="1:6" s="1" customFormat="1" ht="21" customHeight="1" x14ac:dyDescent="0.3">
      <c r="A26" s="9" t="s">
        <v>8</v>
      </c>
      <c r="B26" s="19">
        <f t="shared" si="0"/>
        <v>17.651475667605983</v>
      </c>
      <c r="C26" s="19">
        <f t="shared" si="1"/>
        <v>20.547880867692001</v>
      </c>
      <c r="D26" s="19">
        <f t="shared" si="2"/>
        <v>15.080785455838953</v>
      </c>
      <c r="F26" s="26"/>
    </row>
    <row r="27" spans="1:6" s="1" customFormat="1" ht="21" customHeight="1" x14ac:dyDescent="0.3">
      <c r="A27" s="1" t="s">
        <v>9</v>
      </c>
      <c r="B27" s="19">
        <f t="shared" si="0"/>
        <v>18.34845366288879</v>
      </c>
      <c r="C27" s="19">
        <f t="shared" si="1"/>
        <v>19.577551224888531</v>
      </c>
      <c r="D27" s="19">
        <v>17.2</v>
      </c>
      <c r="F27" s="26"/>
    </row>
    <row r="28" spans="1:6" s="1" customFormat="1" ht="21" customHeight="1" x14ac:dyDescent="0.3">
      <c r="A28" s="10" t="s">
        <v>10</v>
      </c>
      <c r="B28" s="19">
        <f t="shared" si="0"/>
        <v>16.204223091849745</v>
      </c>
      <c r="C28" s="19">
        <f t="shared" si="1"/>
        <v>17.463741796503182</v>
      </c>
      <c r="D28" s="19">
        <f t="shared" si="2"/>
        <v>15.086343450736711</v>
      </c>
      <c r="F28" s="26"/>
    </row>
    <row r="29" spans="1:6" s="1" customFormat="1" ht="21" customHeight="1" x14ac:dyDescent="0.3">
      <c r="A29" s="10" t="s">
        <v>11</v>
      </c>
      <c r="B29" s="19">
        <f t="shared" si="0"/>
        <v>2.019381111807991</v>
      </c>
      <c r="C29" s="19">
        <f t="shared" si="1"/>
        <v>2.1138094283853515</v>
      </c>
      <c r="D29" s="19">
        <f t="shared" si="2"/>
        <v>1.9355717231451581</v>
      </c>
      <c r="F29" s="26"/>
    </row>
    <row r="30" spans="1:6" s="1" customFormat="1" ht="21" customHeight="1" x14ac:dyDescent="0.3">
      <c r="A30" s="11" t="s">
        <v>12</v>
      </c>
      <c r="B30" s="19">
        <f t="shared" si="0"/>
        <v>0.12484945923105688</v>
      </c>
      <c r="C30" s="20" t="s">
        <v>20</v>
      </c>
      <c r="D30" s="19">
        <f t="shared" si="2"/>
        <v>0.23565898366505297</v>
      </c>
      <c r="F30" s="26"/>
    </row>
    <row r="31" spans="1:6" s="1" customFormat="1" ht="21" customHeight="1" x14ac:dyDescent="0.3">
      <c r="A31" s="1" t="s">
        <v>13</v>
      </c>
      <c r="B31" s="19">
        <f t="shared" si="0"/>
        <v>9.1870356792664509</v>
      </c>
      <c r="C31" s="19">
        <f>C14/$C$5*100</f>
        <v>7.726629427383398</v>
      </c>
      <c r="D31" s="19">
        <f t="shared" si="2"/>
        <v>10.483212076411313</v>
      </c>
      <c r="F31" s="26"/>
    </row>
    <row r="32" spans="1:6" s="1" customFormat="1" ht="21" customHeight="1" x14ac:dyDescent="0.3">
      <c r="A32" s="11" t="s">
        <v>14</v>
      </c>
      <c r="B32" s="19">
        <f t="shared" si="0"/>
        <v>5.1375258017308143</v>
      </c>
      <c r="C32" s="19">
        <f>C15/$C$5*100</f>
        <v>5.1099644306397476</v>
      </c>
      <c r="D32" s="19">
        <f t="shared" si="2"/>
        <v>5.1619877612952347</v>
      </c>
      <c r="F32" s="26"/>
    </row>
    <row r="33" spans="1:4" s="1" customFormat="1" ht="21" customHeight="1" x14ac:dyDescent="0.3">
      <c r="A33" s="11" t="s">
        <v>15</v>
      </c>
      <c r="B33" s="19">
        <f t="shared" si="0"/>
        <v>2.2702578553571899</v>
      </c>
      <c r="C33" s="19">
        <f>C16/$C$5*100</f>
        <v>1.5949852211813036</v>
      </c>
      <c r="D33" s="19">
        <f t="shared" si="2"/>
        <v>2.8695927657138407</v>
      </c>
    </row>
    <row r="34" spans="1:4" s="1" customFormat="1" ht="21" customHeight="1" x14ac:dyDescent="0.3">
      <c r="A34" s="11" t="s">
        <v>16</v>
      </c>
      <c r="B34" s="19">
        <f t="shared" si="0"/>
        <v>1.7792520221784465</v>
      </c>
      <c r="C34" s="19">
        <f>C17/$C$5*100</f>
        <v>1.0216797755623466</v>
      </c>
      <c r="D34" s="19">
        <v>2.4</v>
      </c>
    </row>
    <row r="35" spans="1:4" s="1" customFormat="1" ht="21" customHeight="1" x14ac:dyDescent="0.3">
      <c r="A35" s="10" t="s">
        <v>17</v>
      </c>
      <c r="B35" s="20" t="s">
        <v>20</v>
      </c>
      <c r="C35" s="20" t="s">
        <v>21</v>
      </c>
      <c r="D35" s="20" t="s">
        <v>20</v>
      </c>
    </row>
    <row r="36" spans="1:4" s="1" customFormat="1" ht="21" customHeight="1" x14ac:dyDescent="0.3">
      <c r="A36" s="13" t="s">
        <v>18</v>
      </c>
      <c r="B36" s="25" t="s">
        <v>20</v>
      </c>
      <c r="C36" s="25" t="s">
        <v>21</v>
      </c>
      <c r="D36" s="25" t="s">
        <v>20</v>
      </c>
    </row>
    <row r="37" spans="1:4" s="1" customFormat="1" ht="18.75" customHeight="1" x14ac:dyDescent="0.3">
      <c r="A37" s="1" t="s">
        <v>27</v>
      </c>
    </row>
    <row r="38" spans="1:4" s="1" customFormat="1" ht="24" customHeight="1" x14ac:dyDescent="0.3">
      <c r="A38" s="1" t="s">
        <v>22</v>
      </c>
    </row>
  </sheetData>
  <mergeCells count="2">
    <mergeCell ref="B4:D4"/>
    <mergeCell ref="B20:D20"/>
  </mergeCells>
  <phoneticPr fontId="1" type="noConversion"/>
  <printOptions horizontalCentered="1"/>
  <pageMargins left="0.94488188976377963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2016-11-24T08:27:09Z</cp:lastPrinted>
  <dcterms:created xsi:type="dcterms:W3CDTF">2002-08-09T02:14:45Z</dcterms:created>
  <dcterms:modified xsi:type="dcterms:W3CDTF">2017-07-21T09:26:34Z</dcterms:modified>
</cp:coreProperties>
</file>