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@งานวิชาการ2561\45-สมุดสถิติ2561\สมุดสถิติ-อัพเว็บ\"/>
    </mc:Choice>
  </mc:AlternateContent>
  <bookViews>
    <workbookView xWindow="0" yWindow="0" windowWidth="20490" windowHeight="7680"/>
  </bookViews>
  <sheets>
    <sheet name="T-19.2" sheetId="1" r:id="rId1"/>
    <sheet name="T-19.2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6" i="1" l="1"/>
</calcChain>
</file>

<file path=xl/sharedStrings.xml><?xml version="1.0" encoding="utf-8"?>
<sst xmlns="http://schemas.openxmlformats.org/spreadsheetml/2006/main" count="298" uniqueCount="143">
  <si>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</si>
  <si>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</si>
  <si>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Table</t>
  </si>
  <si>
    <t>Actual Revenue and Expenditure of Municipality by Type, District and Municipality: Fiscal Year 2017</t>
  </si>
  <si>
    <t>(พันบาท Thousand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</si>
  <si>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</si>
  <si>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</si>
  <si>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</si>
  <si>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</si>
  <si>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</si>
  <si>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</si>
  <si>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</si>
  <si>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ใบอนุญาต</t>
  </si>
  <si>
    <t>สาธารณูปโภค</t>
  </si>
  <si>
    <t>ภาษีอากร</t>
  </si>
  <si>
    <t xml:space="preserve"> และค่าปรับ</t>
  </si>
  <si>
    <t>และการพาณิชย์</t>
  </si>
  <si>
    <t>งบกลาง</t>
  </si>
  <si>
    <t>Taxes and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</si>
  <si>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</si>
  <si>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</si>
  <si>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</si>
  <si>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</si>
  <si>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</si>
  <si>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</si>
  <si>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</si>
  <si>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</si>
  <si>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</si>
  <si>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</si>
  <si>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</si>
  <si>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</si>
  <si>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duties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</si>
  <si>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</si>
  <si>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</si>
  <si>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</si>
  <si>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</si>
  <si>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</si>
  <si>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</si>
  <si>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</si>
  <si>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</si>
  <si>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</si>
  <si>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</si>
  <si>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</si>
  <si>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</si>
  <si>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อำเภอเมืองชัยนาท</t>
  </si>
  <si>
    <t>Mueang Chai Nat District</t>
  </si>
  <si>
    <t>เทศบาลเมืองชัยนาท</t>
  </si>
  <si>
    <t>-</t>
  </si>
  <si>
    <t xml:space="preserve">   Chai Nat Town Municipality</t>
  </si>
  <si>
    <t>เทศบาลตำบลชัยนาท</t>
  </si>
  <si>
    <t xml:space="preserve">   Chai Nat Subdistrict Municipality</t>
  </si>
  <si>
    <t>เทศบาลตำบลนางลือ</t>
  </si>
  <si>
    <t xml:space="preserve">   Nang Lue Subdistrict Municipality</t>
  </si>
  <si>
    <t>เทศบาลตำบลเสือโฮก</t>
  </si>
  <si>
    <t xml:space="preserve">   Suea Hok Subdistrict Municipality</t>
  </si>
  <si>
    <t>เทศบาลตำบลบ้านกล้วย</t>
  </si>
  <si>
    <t xml:space="preserve">   Ban Kluai Subdistrict Municipality</t>
  </si>
  <si>
    <t>เทศบาลตำบลหาดท่าเสา</t>
  </si>
  <si>
    <t xml:space="preserve">   Hat Tha Sao Subdistrict Municipality</t>
  </si>
  <si>
    <t>เทศบาลตำบลธรรมามูล</t>
  </si>
  <si>
    <t xml:space="preserve">   Thannanoon Subdistrict Municipality</t>
  </si>
  <si>
    <t>อำเภอมโนรมย์</t>
  </si>
  <si>
    <t>Manorom District</t>
  </si>
  <si>
    <t>เทศบาลตำบลคุ้งสำเภา</t>
  </si>
  <si>
    <t xml:space="preserve">   Khung Samphao Subdistrict Municipality</t>
  </si>
  <si>
    <t>เทศบาลตำบลหางน้ำสาคร</t>
  </si>
  <si>
    <t xml:space="preserve">   Hang Nam Sakhon Subdistrict Municipality</t>
  </si>
  <si>
    <t>เทศบาลตำบลศิลาดาน</t>
  </si>
  <si>
    <t xml:space="preserve">   Siladan Subdistrict Municipality</t>
  </si>
  <si>
    <t>เทศบาลตำบลมโนรมย์</t>
  </si>
  <si>
    <t xml:space="preserve">   Manorom Subdistrict Municipality</t>
  </si>
  <si>
    <t>อำเภอวัดสิงห์</t>
  </si>
  <si>
    <t>Wat Sing District</t>
  </si>
  <si>
    <t>เทศบาลตำบลวัดสิงห์</t>
  </si>
  <si>
    <t xml:space="preserve">   Wat Sing Subdistrict Municipality</t>
  </si>
  <si>
    <t>เทศบาลตำบลหนองน้อย</t>
  </si>
  <si>
    <t xml:space="preserve">   Nongnoi Subdistrict Municipality</t>
  </si>
  <si>
    <t>เทศบาลตำบลหนองขุ่น</t>
  </si>
  <si>
    <t xml:space="preserve">   Nong Kun Subdistrict Municipality</t>
  </si>
  <si>
    <t>อำเภอสรรพยา</t>
  </si>
  <si>
    <t>Sapphaya District</t>
  </si>
  <si>
    <t>เทศบาลตำบลโพธิ์พิทักษ์</t>
  </si>
  <si>
    <t xml:space="preserve">    Phopitak Subdistrict Municipality</t>
  </si>
  <si>
    <t>เทศบาลตำบลสรรพยา</t>
  </si>
  <si>
    <t xml:space="preserve">   Sapphaya Subdistrict Municipality</t>
  </si>
  <si>
    <t>เทศบาลตำบลโพนางดำตก</t>
  </si>
  <si>
    <t xml:space="preserve">   Pro Nang Dam Tok Subdistrict Municipality</t>
  </si>
  <si>
    <t>เทศบาลตำบลโพนางดำออก</t>
  </si>
  <si>
    <t xml:space="preserve">   Pro Nang Dam Oke Subdistrict Municipality</t>
  </si>
  <si>
    <t>เทศบาลตำบลตลุก</t>
  </si>
  <si>
    <t xml:space="preserve">   Tha Luk Subdistrict Municipality</t>
  </si>
  <si>
    <t>เทศบาลตำบลบางหลวง</t>
  </si>
  <si>
    <t xml:space="preserve">   Bang Luang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</si>
  <si>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</si>
  <si>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Actual Revenue and Expenditure of Municipality by Type, District and Municipality: Fiscal Year 2017 (Cont.)</t>
  </si>
  <si>
    <t>เทศบาลตำบลหาดอาษา</t>
  </si>
  <si>
    <t xml:space="preserve">   Had Ar Sa Subdistrict Municipality</t>
  </si>
  <si>
    <t>เทศบาลตำบลเจ้าพระยา</t>
  </si>
  <si>
    <t xml:space="preserve">   Jaophaya Subdistrict Municipality</t>
  </si>
  <si>
    <t>อำเภอสรรคบุรี</t>
  </si>
  <si>
    <t>Sankhaburi District</t>
  </si>
  <si>
    <t>เทศบาลตำบลแพรกศรีราชา</t>
  </si>
  <si>
    <t xml:space="preserve">   Phraek Si Racha Subdistrict Municipality</t>
  </si>
  <si>
    <t>เทศบาลตำบลสรรคบุรี</t>
  </si>
  <si>
    <t xml:space="preserve">   Sankhaburi Subdistrict Municipality</t>
  </si>
  <si>
    <t>เทศบาลตำบลดงคอน</t>
  </si>
  <si>
    <t xml:space="preserve">   Dong Kron Subdistrict Municipality</t>
  </si>
  <si>
    <t>เทศบาลตำบลบางขุด</t>
  </si>
  <si>
    <t xml:space="preserve">   Bang Kud  Subdistrict Municipality</t>
  </si>
  <si>
    <t>เทศบาลตำบลโพธิ์งาม</t>
  </si>
  <si>
    <t xml:space="preserve">   Phoe Ngam  Subdistrict Municipality</t>
  </si>
  <si>
    <t>เทศบาลตำบลห้วยกรด</t>
  </si>
  <si>
    <t xml:space="preserve">   Huay Krod  Subdistrict Municipality</t>
  </si>
  <si>
    <t>เทศบาลตำบลห้วยกรดพัฒนา</t>
  </si>
  <si>
    <t xml:space="preserve">   Huay Krod Pattana  Subdistrict Municipality</t>
  </si>
  <si>
    <t>เทศบาลตำบลดอนกำ</t>
  </si>
  <si>
    <t xml:space="preserve">   Don Kham Subdistrict Municipality</t>
  </si>
  <si>
    <t>อำเภอหันคา</t>
  </si>
  <si>
    <t>Hankha District</t>
  </si>
  <si>
    <t>เทศบาลตำบลสามง่ามท่าโบสถ์</t>
  </si>
  <si>
    <t xml:space="preserve">   Sam Ngam Tha Bot Subdistrict Municipality</t>
  </si>
  <si>
    <t>เทศบาลตำบลหันคา</t>
  </si>
  <si>
    <t xml:space="preserve">   Hankha Subdistrict Municipality</t>
  </si>
  <si>
    <t>เทศบาลตำบลหนองแซง</t>
  </si>
  <si>
    <t xml:space="preserve">   Nong Saeng Subdistrict Municipality</t>
  </si>
  <si>
    <t>เทศบาลตำบลสามง่ามพัฒนา</t>
  </si>
  <si>
    <t xml:space="preserve">   Sam Ngam Pattna Subdistrict Municipality</t>
  </si>
  <si>
    <t>เทศบาลตำบลห้วยงู</t>
  </si>
  <si>
    <t xml:space="preserve">   Huay Hgoo Subdistrict Municipality</t>
  </si>
  <si>
    <t>เทศบาลตำบลบ้านเชี่ยน</t>
  </si>
  <si>
    <t xml:space="preserve">   Ban Chean Subdistrict Municipality</t>
  </si>
  <si>
    <t>อำเภอหนองมะโมง</t>
  </si>
  <si>
    <t>Nong Mamong District</t>
  </si>
  <si>
    <t>เทศบาลตำบลวังตะเคียน</t>
  </si>
  <si>
    <t xml:space="preserve">   Wang Takhian Subdistrict Municipality</t>
  </si>
  <si>
    <t>เทศบาลตำบลหนองมะโมง</t>
  </si>
  <si>
    <t xml:space="preserve">   Nong Mamong Subdistrict Municipality</t>
  </si>
  <si>
    <t>อำเภอเนินขาม</t>
  </si>
  <si>
    <t>Noen Kham District</t>
  </si>
  <si>
    <t>เทศบาลตำบลเนินขาม</t>
  </si>
  <si>
    <t xml:space="preserve">   Noen Kham Subdistrict Municipality</t>
  </si>
  <si>
    <t xml:space="preserve">     ที่มา:  สำนักงานส่งเสริมการปกครองท้องถิ่นจังหวัดชัยนาท</t>
  </si>
  <si>
    <t xml:space="preserve"> Source:  Chainat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</si>
</sst>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-* #,##0_-;\-* #,##0_-;_-* \-??_-;_-@_-"/>
    <numFmt numFmtId="166" formatCode="_-* #,##0.00_-;\-* #,##0.00_-;_-* \-??_-;_-@_-"/>
  </numFmts>
  <fonts count="1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sz val="8"/>
      <color rgb="FFFF0000"/>
      <name val="TH SarabunPSK"/>
      <family val="2"/>
    </font>
    <font>
      <sz val="8"/>
      <color theme="1"/>
      <name val="TH SarabunPSK"/>
      <family val="2"/>
    </font>
    <font>
      <sz val="9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shrinkToFit="1"/>
    </xf>
    <xf numFmtId="0" fontId="7" fillId="0" borderId="0" xfId="0" applyFont="1" applyFill="1"/>
    <xf numFmtId="0" fontId="5" fillId="0" borderId="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9" xfId="0" applyFont="1" applyFill="1" applyBorder="1"/>
    <xf numFmtId="0" fontId="5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/>
    </xf>
    <xf numFmtId="165" fontId="8" fillId="0" borderId="12" xfId="1" applyNumberFormat="1" applyFont="1" applyFill="1" applyBorder="1" applyAlignment="1" applyProtection="1"/>
    <xf numFmtId="0" fontId="8" fillId="0" borderId="10" xfId="0" applyFont="1" applyFill="1" applyBorder="1" applyAlignment="1">
      <alignment horizontal="center"/>
    </xf>
    <xf numFmtId="0" fontId="9" fillId="0" borderId="0" xfId="0" applyFont="1" applyFill="1"/>
    <xf numFmtId="3" fontId="9" fillId="0" borderId="8" xfId="0" applyNumberFormat="1" applyFont="1" applyBorder="1" applyAlignment="1">
      <alignment horizontal="right" vertical="center"/>
    </xf>
    <xf numFmtId="165" fontId="9" fillId="0" borderId="13" xfId="0" applyNumberFormat="1" applyFont="1" applyFill="1" applyBorder="1"/>
    <xf numFmtId="165" fontId="9" fillId="0" borderId="12" xfId="0" applyNumberFormat="1" applyFont="1" applyFill="1" applyBorder="1"/>
    <xf numFmtId="165" fontId="9" fillId="0" borderId="12" xfId="1" applyNumberFormat="1" applyFont="1" applyFill="1" applyBorder="1" applyAlignment="1" applyProtection="1"/>
    <xf numFmtId="165" fontId="9" fillId="0" borderId="12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left" indent="6"/>
    </xf>
    <xf numFmtId="165" fontId="9" fillId="0" borderId="12" xfId="1" quotePrefix="1" applyNumberFormat="1" applyFont="1" applyFill="1" applyBorder="1" applyAlignment="1" applyProtection="1"/>
    <xf numFmtId="0" fontId="10" fillId="0" borderId="0" xfId="0" applyFont="1" applyFill="1"/>
    <xf numFmtId="165" fontId="9" fillId="0" borderId="12" xfId="1" quotePrefix="1" applyNumberFormat="1" applyFont="1" applyFill="1" applyBorder="1" applyAlignment="1" applyProtection="1">
      <alignment horizontal="left" indent="6"/>
    </xf>
    <xf numFmtId="166" fontId="9" fillId="0" borderId="12" xfId="1" quotePrefix="1" applyNumberFormat="1" applyFont="1" applyFill="1" applyBorder="1" applyAlignment="1" applyProtection="1">
      <alignment horizontal="right"/>
    </xf>
    <xf numFmtId="166" fontId="9" fillId="0" borderId="12" xfId="1" applyNumberFormat="1" applyFont="1" applyFill="1" applyBorder="1" applyAlignment="1" applyProtection="1">
      <alignment horizontal="right"/>
    </xf>
    <xf numFmtId="165" fontId="9" fillId="0" borderId="12" xfId="1" quotePrefix="1" applyNumberFormat="1" applyFont="1" applyFill="1" applyBorder="1" applyAlignment="1" applyProtection="1">
      <alignment horizontal="left" indent="2"/>
    </xf>
    <xf numFmtId="0" fontId="9" fillId="0" borderId="0" xfId="0" applyFont="1" applyFill="1" applyBorder="1"/>
    <xf numFmtId="166" fontId="9" fillId="0" borderId="12" xfId="0" applyNumberFormat="1" applyFont="1" applyFill="1" applyBorder="1" applyAlignment="1">
      <alignment horizontal="right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/>
    <xf numFmtId="0" fontId="9" fillId="0" borderId="4" xfId="0" applyFont="1" applyFill="1" applyBorder="1"/>
    <xf numFmtId="165" fontId="9" fillId="0" borderId="8" xfId="0" applyNumberFormat="1" applyFont="1" applyFill="1" applyBorder="1"/>
    <xf numFmtId="3" fontId="9" fillId="0" borderId="8" xfId="0" applyNumberFormat="1" applyFont="1" applyFill="1" applyBorder="1"/>
    <xf numFmtId="0" fontId="11" fillId="0" borderId="0" xfId="0" applyFont="1" applyFill="1"/>
    <xf numFmtId="0" fontId="11" fillId="0" borderId="0" xfId="0" applyFont="1" applyFill="1" applyBorder="1" applyAlignment="1"/>
    <xf numFmtId="0" fontId="6" fillId="0" borderId="4" xfId="0" applyFont="1" applyFill="1" applyBorder="1"/>
    <xf numFmtId="165" fontId="12" fillId="0" borderId="0" xfId="0" applyNumberFormat="1" applyFont="1" applyFill="1" applyAlignment="1">
      <alignment horizontal="right"/>
    </xf>
    <xf numFmtId="165" fontId="9" fillId="0" borderId="8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165" fontId="6" fillId="0" borderId="8" xfId="0" applyNumberFormat="1" applyFont="1" applyFill="1" applyBorder="1"/>
    <xf numFmtId="43" fontId="6" fillId="0" borderId="0" xfId="1" applyFont="1" applyFill="1"/>
    <xf numFmtId="43" fontId="6" fillId="0" borderId="0" xfId="0" applyNumberFormat="1" applyFont="1" applyFill="1"/>
    <xf numFmtId="0" fontId="6" fillId="0" borderId="0" xfId="0" applyFont="1" applyFill="1" applyBorder="1"/>
    <xf numFmtId="166" fontId="9" fillId="0" borderId="0" xfId="1" applyNumberFormat="1" applyFont="1" applyFill="1" applyBorder="1" applyAlignment="1" applyProtection="1"/>
    <xf numFmtId="166" fontId="9" fillId="0" borderId="0" xfId="1" applyNumberFormat="1" applyFont="1" applyFill="1" applyBorder="1" applyAlignment="1" applyProtection="1">
      <alignment horizontal="right"/>
    </xf>
    <xf numFmtId="166" fontId="9" fillId="0" borderId="0" xfId="1" quotePrefix="1" applyNumberFormat="1" applyFont="1" applyFill="1" applyBorder="1" applyAlignment="1" applyProtection="1"/>
    <xf numFmtId="166" fontId="11" fillId="0" borderId="0" xfId="1" applyNumberFormat="1" applyFont="1" applyFill="1" applyBorder="1" applyAlignment="1" applyProtection="1"/>
    <xf numFmtId="166" fontId="11" fillId="0" borderId="0" xfId="1" quotePrefix="1" applyNumberFormat="1" applyFont="1" applyFill="1" applyBorder="1" applyAlignment="1" applyProtection="1"/>
    <xf numFmtId="166" fontId="11" fillId="0" borderId="0" xfId="1" applyNumberFormat="1" applyFont="1" applyFill="1" applyBorder="1" applyAlignment="1" applyProtection="1">
      <alignment horizontal="right"/>
    </xf>
    <xf numFmtId="166" fontId="6" fillId="0" borderId="0" xfId="0" applyNumberFormat="1" applyFont="1" applyFill="1" applyBorder="1"/>
    <xf numFmtId="166" fontId="6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Fill="1"/>
    <xf numFmtId="0" fontId="15" fillId="0" borderId="0" xfId="0" applyFont="1" applyFill="1" applyBorder="1"/>
    <xf numFmtId="0" fontId="13" fillId="0" borderId="0" xfId="0" applyFont="1" applyBorder="1" applyAlignment="1">
      <alignment horizontal="left"/>
    </xf>
    <xf numFmtId="0" fontId="16" fillId="0" borderId="0" xfId="0" applyFont="1" applyFill="1" applyBorder="1"/>
    <xf numFmtId="0" fontId="16" fillId="0" borderId="0" xfId="0" applyFont="1" applyFill="1"/>
    <xf numFmtId="164" fontId="16" fillId="0" borderId="0" xfId="0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right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shrinkToFit="1"/>
    </xf>
    <xf numFmtId="0" fontId="17" fillId="0" borderId="2" xfId="0" applyFont="1" applyFill="1" applyBorder="1" applyAlignment="1">
      <alignment horizont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vertical="center" shrinkToFit="1"/>
    </xf>
    <xf numFmtId="0" fontId="17" fillId="0" borderId="0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/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7" fillId="0" borderId="5" xfId="0" applyFont="1" applyFill="1" applyBorder="1" applyAlignment="1">
      <alignment vertical="center" shrinkToFit="1"/>
    </xf>
    <xf numFmtId="0" fontId="17" fillId="0" borderId="6" xfId="0" applyFont="1" applyFill="1" applyBorder="1" applyAlignment="1">
      <alignment vertical="center" shrinkToFit="1"/>
    </xf>
    <xf numFmtId="0" fontId="9" fillId="0" borderId="4" xfId="0" applyFont="1" applyFill="1" applyBorder="1" applyAlignment="1"/>
    <xf numFmtId="165" fontId="11" fillId="0" borderId="13" xfId="1" applyNumberFormat="1" applyFont="1" applyFill="1" applyBorder="1" applyAlignment="1" applyProtection="1"/>
    <xf numFmtId="165" fontId="11" fillId="0" borderId="12" xfId="1" applyNumberFormat="1" applyFont="1" applyFill="1" applyBorder="1" applyAlignment="1" applyProtection="1"/>
    <xf numFmtId="166" fontId="11" fillId="0" borderId="12" xfId="1" quotePrefix="1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horizontal="left"/>
    </xf>
    <xf numFmtId="165" fontId="11" fillId="0" borderId="12" xfId="1" quotePrefix="1" applyNumberFormat="1" applyFont="1" applyFill="1" applyBorder="1" applyAlignment="1" applyProtection="1"/>
    <xf numFmtId="0" fontId="11" fillId="0" borderId="4" xfId="0" applyFont="1" applyFill="1" applyBorder="1"/>
    <xf numFmtId="0" fontId="11" fillId="0" borderId="4" xfId="0" applyFont="1" applyFill="1" applyBorder="1" applyAlignment="1"/>
    <xf numFmtId="166" fontId="11" fillId="0" borderId="12" xfId="1" applyNumberFormat="1" applyFont="1" applyFill="1" applyBorder="1" applyAlignment="1" applyProtection="1">
      <alignment horizontal="right"/>
    </xf>
    <xf numFmtId="165" fontId="9" fillId="0" borderId="13" xfId="1" applyNumberFormat="1" applyFont="1" applyFill="1" applyBorder="1" applyAlignment="1" applyProtection="1"/>
    <xf numFmtId="0" fontId="11" fillId="0" borderId="0" xfId="0" applyFont="1" applyFill="1" applyAlignment="1"/>
    <xf numFmtId="165" fontId="11" fillId="0" borderId="12" xfId="1" applyNumberFormat="1" applyFont="1" applyFill="1" applyBorder="1" applyAlignment="1" applyProtection="1">
      <alignment horizontal="right"/>
    </xf>
    <xf numFmtId="165" fontId="11" fillId="0" borderId="8" xfId="0" applyNumberFormat="1" applyFont="1" applyFill="1" applyBorder="1"/>
    <xf numFmtId="3" fontId="11" fillId="0" borderId="8" xfId="0" applyNumberFormat="1" applyFont="1" applyFill="1" applyBorder="1"/>
    <xf numFmtId="0" fontId="9" fillId="0" borderId="0" xfId="0" applyFont="1" applyAlignment="1">
      <alignment vertical="center"/>
    </xf>
    <xf numFmtId="0" fontId="14" fillId="0" borderId="4" xfId="0" applyFont="1" applyFill="1" applyBorder="1"/>
    <xf numFmtId="0" fontId="11" fillId="0" borderId="8" xfId="0" applyFont="1" applyFill="1" applyBorder="1" applyAlignment="1">
      <alignment horizontal="right"/>
    </xf>
    <xf numFmtId="0" fontId="14" fillId="0" borderId="6" xfId="0" applyFont="1" applyFill="1" applyBorder="1"/>
    <xf numFmtId="0" fontId="9" fillId="0" borderId="6" xfId="0" applyFont="1" applyFill="1" applyBorder="1"/>
    <xf numFmtId="0" fontId="14" fillId="0" borderId="7" xfId="0" applyFont="1" applyFill="1" applyBorder="1"/>
    <xf numFmtId="165" fontId="11" fillId="0" borderId="11" xfId="0" applyNumberFormat="1" applyFont="1" applyFill="1" applyBorder="1"/>
    <xf numFmtId="3" fontId="11" fillId="0" borderId="11" xfId="0" applyNumberFormat="1" applyFont="1" applyFill="1" applyBorder="1"/>
    <xf numFmtId="0" fontId="11" fillId="0" borderId="11" xfId="0" applyFont="1" applyFill="1" applyBorder="1" applyAlignment="1">
      <alignment horizontal="right"/>
    </xf>
    <xf numFmtId="0" fontId="5" fillId="0" borderId="6" xfId="0" applyFont="1" applyFill="1" applyBorder="1"/>
    <xf numFmtId="0" fontId="18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S88"/>
  <sheetViews>
    <sheetView showGridLines="0" tabSelected="1" topLeftCell="A27" zoomScale="120" zoomScaleNormal="120" workbookViewId="0">
      <selection activeCell="K31" sqref="K31"/>
    </sheetView>
  </sheetViews>
  <sheetFormatPr defaultRowHeight="18.75" x14ac:dyDescent="0.3"/>
  <cols>
    <col min="1" max="1" width="1.7109375" style="12" customWidth="1"/>
    <col min="2" max="2" width="5.42578125" style="12" customWidth="1"/>
    <col min="3" max="3" width="4.5703125" style="12" customWidth="1"/>
    <col min="4" max="4" width="4.140625" style="12" customWidth="1"/>
    <col min="5" max="5" width="9.85546875" style="12" customWidth="1"/>
    <col min="6" max="6" width="9" style="12" customWidth="1"/>
    <col min="7" max="8" width="9.28515625" style="12" customWidth="1"/>
    <col min="9" max="9" width="8.7109375" style="12" customWidth="1"/>
    <col min="10" max="11" width="9.5703125" style="12" customWidth="1"/>
    <col min="12" max="12" width="9" style="12" customWidth="1"/>
    <col min="13" max="13" width="10" style="12" customWidth="1"/>
    <col min="14" max="14" width="10.28515625" style="12" customWidth="1"/>
    <col min="15" max="15" width="9.7109375" style="12" customWidth="1"/>
    <col min="16" max="16" width="9.140625" style="12" customWidth="1"/>
    <col min="17" max="17" width="7.5703125" style="12" customWidth="1"/>
    <col min="18" max="18" width="0.85546875" style="12" customWidth="1"/>
    <col min="19" max="19" width="24.28515625" style="12" customWidth="1"/>
    <col min="20" max="20" width="5.7109375" style="12" customWidth="1"/>
    <col min="21" max="21" width="1.7109375" style="12" customWidth="1"/>
    <col min="22" max="22" width="2.7109375" style="12" customWidth="1"/>
    <col min="23" max="16384" width="9.140625" style="12"/>
  </cols>
  <sheetData>
    <row r="1" spans="1:19" s="1" customFormat="1" x14ac:dyDescent="0.3">
      <c r="B1" s="2" t="s">
        <v>0</v>
      </c>
      <c r="C1" s="3">
        <v>19.2</v>
      </c>
      <c r="D1" s="2" t="s">
        <v>1</v>
      </c>
    </row>
    <row r="2" spans="1:19" s="4" customFormat="1" x14ac:dyDescent="0.3">
      <c r="B2" s="1" t="s">
        <v>2</v>
      </c>
      <c r="C2" s="3">
        <v>19.2</v>
      </c>
      <c r="D2" s="5" t="s">
        <v>3</v>
      </c>
    </row>
    <row r="3" spans="1:19" s="4" customFormat="1" ht="16.5" customHeight="1" x14ac:dyDescent="0.3">
      <c r="A3" s="6"/>
      <c r="B3" s="7"/>
      <c r="C3" s="8"/>
      <c r="D3" s="9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0" t="s">
        <v>4</v>
      </c>
    </row>
    <row r="4" spans="1:19" ht="6" hidden="1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s="22" customFormat="1" ht="21" customHeight="1" x14ac:dyDescent="0.25">
      <c r="A5" s="13" t="s">
        <v>5</v>
      </c>
      <c r="B5" s="13"/>
      <c r="C5" s="13"/>
      <c r="D5" s="14"/>
      <c r="E5" s="15" t="s">
        <v>6</v>
      </c>
      <c r="F5" s="16"/>
      <c r="G5" s="16"/>
      <c r="H5" s="16"/>
      <c r="I5" s="16"/>
      <c r="J5" s="16"/>
      <c r="K5" s="17"/>
      <c r="L5" s="18" t="s">
        <v>7</v>
      </c>
      <c r="M5" s="19"/>
      <c r="N5" s="19"/>
      <c r="O5" s="19"/>
      <c r="P5" s="19"/>
      <c r="Q5" s="20"/>
      <c r="R5" s="13" t="s">
        <v>8</v>
      </c>
      <c r="S5" s="21"/>
    </row>
    <row r="6" spans="1:19" s="22" customFormat="1" ht="21" customHeight="1" x14ac:dyDescent="0.25">
      <c r="A6" s="23"/>
      <c r="B6" s="23"/>
      <c r="C6" s="23"/>
      <c r="D6" s="24"/>
      <c r="E6" s="25" t="s">
        <v>9</v>
      </c>
      <c r="F6" s="26"/>
      <c r="G6" s="26"/>
      <c r="H6" s="26"/>
      <c r="I6" s="26"/>
      <c r="J6" s="26"/>
      <c r="K6" s="27"/>
      <c r="L6" s="28" t="s">
        <v>10</v>
      </c>
      <c r="M6" s="29"/>
      <c r="N6" s="29"/>
      <c r="O6" s="29"/>
      <c r="P6" s="29"/>
      <c r="Q6" s="30"/>
      <c r="R6" s="31"/>
      <c r="S6" s="31"/>
    </row>
    <row r="7" spans="1:19" s="22" customFormat="1" ht="21" customHeight="1" x14ac:dyDescent="0.25">
      <c r="A7" s="23"/>
      <c r="B7" s="23"/>
      <c r="C7" s="23"/>
      <c r="D7" s="24"/>
      <c r="E7" s="32"/>
      <c r="F7" s="32" t="s">
        <v>11</v>
      </c>
      <c r="G7" s="32"/>
      <c r="H7" s="32"/>
      <c r="I7" s="32"/>
      <c r="J7" s="33"/>
      <c r="K7" s="34"/>
      <c r="L7" s="35"/>
      <c r="M7" s="35"/>
      <c r="N7" s="35"/>
      <c r="O7" s="35"/>
      <c r="P7" s="35"/>
      <c r="Q7" s="32"/>
      <c r="R7" s="31"/>
      <c r="S7" s="31"/>
    </row>
    <row r="8" spans="1:19" s="22" customFormat="1" ht="21" customHeight="1" x14ac:dyDescent="0.25">
      <c r="A8" s="23"/>
      <c r="B8" s="23"/>
      <c r="C8" s="23"/>
      <c r="D8" s="24"/>
      <c r="E8" s="32"/>
      <c r="F8" s="32" t="s">
        <v>12</v>
      </c>
      <c r="G8" s="32"/>
      <c r="H8" s="32" t="s">
        <v>13</v>
      </c>
      <c r="I8" s="32"/>
      <c r="J8" s="35"/>
      <c r="K8" s="32"/>
      <c r="L8" s="35"/>
      <c r="M8" s="35"/>
      <c r="N8" s="35"/>
      <c r="O8" s="35"/>
      <c r="P8" s="35"/>
      <c r="Q8" s="32"/>
      <c r="R8" s="31"/>
      <c r="S8" s="31"/>
    </row>
    <row r="9" spans="1:19" s="22" customFormat="1" ht="21" customHeight="1" x14ac:dyDescent="0.25">
      <c r="A9" s="23"/>
      <c r="B9" s="23"/>
      <c r="C9" s="23"/>
      <c r="D9" s="24"/>
      <c r="E9" s="32" t="s">
        <v>14</v>
      </c>
      <c r="F9" s="32" t="s">
        <v>15</v>
      </c>
      <c r="G9" s="32"/>
      <c r="H9" s="36" t="s">
        <v>16</v>
      </c>
      <c r="I9" s="32"/>
      <c r="J9" s="35"/>
      <c r="K9" s="32"/>
      <c r="L9" s="35" t="s">
        <v>17</v>
      </c>
      <c r="M9" s="35"/>
      <c r="N9" s="35"/>
      <c r="O9" s="35"/>
      <c r="P9" s="35"/>
      <c r="Q9" s="32"/>
      <c r="R9" s="31"/>
      <c r="S9" s="31"/>
    </row>
    <row r="10" spans="1:19" s="22" customFormat="1" ht="21" customHeight="1" x14ac:dyDescent="0.25">
      <c r="A10" s="23"/>
      <c r="B10" s="23"/>
      <c r="C10" s="23"/>
      <c r="D10" s="24"/>
      <c r="E10" s="32" t="s">
        <v>18</v>
      </c>
      <c r="F10" s="36" t="s">
        <v>19</v>
      </c>
      <c r="G10" s="32" t="s">
        <v>20</v>
      </c>
      <c r="H10" s="36" t="s">
        <v>21</v>
      </c>
      <c r="I10" s="32" t="s">
        <v>22</v>
      </c>
      <c r="J10" s="35" t="s">
        <v>23</v>
      </c>
      <c r="K10" s="32" t="s">
        <v>24</v>
      </c>
      <c r="L10" s="35" t="s">
        <v>25</v>
      </c>
      <c r="M10" s="35" t="s">
        <v>26</v>
      </c>
      <c r="N10" s="35" t="s">
        <v>27</v>
      </c>
      <c r="O10" s="35" t="s">
        <v>28</v>
      </c>
      <c r="P10" s="35" t="s">
        <v>29</v>
      </c>
      <c r="Q10" s="32" t="s">
        <v>30</v>
      </c>
      <c r="R10" s="31"/>
      <c r="S10" s="31"/>
    </row>
    <row r="11" spans="1:19" s="22" customFormat="1" ht="21" customHeight="1" x14ac:dyDescent="0.25">
      <c r="A11" s="26"/>
      <c r="B11" s="26"/>
      <c r="C11" s="26"/>
      <c r="D11" s="27"/>
      <c r="E11" s="37" t="s">
        <v>31</v>
      </c>
      <c r="F11" s="37" t="s">
        <v>32</v>
      </c>
      <c r="G11" s="37" t="s">
        <v>33</v>
      </c>
      <c r="H11" s="37" t="s">
        <v>34</v>
      </c>
      <c r="I11" s="37" t="s">
        <v>35</v>
      </c>
      <c r="J11" s="38" t="s">
        <v>36</v>
      </c>
      <c r="K11" s="37" t="s">
        <v>37</v>
      </c>
      <c r="L11" s="38" t="s">
        <v>38</v>
      </c>
      <c r="M11" s="38" t="s">
        <v>39</v>
      </c>
      <c r="N11" s="38" t="s">
        <v>40</v>
      </c>
      <c r="O11" s="38" t="s">
        <v>41</v>
      </c>
      <c r="P11" s="38" t="s">
        <v>36</v>
      </c>
      <c r="Q11" s="37" t="s">
        <v>37</v>
      </c>
      <c r="R11" s="39"/>
      <c r="S11" s="39"/>
    </row>
    <row r="12" spans="1:19" s="43" customFormat="1" ht="18.75" customHeight="1" x14ac:dyDescent="0.2">
      <c r="A12" s="40" t="s">
        <v>42</v>
      </c>
      <c r="B12" s="40"/>
      <c r="C12" s="40"/>
      <c r="D12" s="40"/>
      <c r="E12" s="41">
        <v>749813097</v>
      </c>
      <c r="F12" s="41">
        <v>28946805</v>
      </c>
      <c r="G12" s="41">
        <v>13197930</v>
      </c>
      <c r="H12" s="41">
        <v>23854062</v>
      </c>
      <c r="I12" s="41">
        <v>6661987</v>
      </c>
      <c r="J12" s="41">
        <v>1083127433</v>
      </c>
      <c r="K12" s="41">
        <v>8247348</v>
      </c>
      <c r="L12" s="41">
        <v>435515088</v>
      </c>
      <c r="M12" s="41">
        <v>510279303</v>
      </c>
      <c r="N12" s="41">
        <v>313536402</v>
      </c>
      <c r="O12" s="41">
        <v>350086969</v>
      </c>
      <c r="P12" s="41">
        <v>64153281</v>
      </c>
      <c r="Q12" s="41">
        <v>4875915</v>
      </c>
      <c r="R12" s="42" t="s">
        <v>43</v>
      </c>
      <c r="S12" s="40"/>
    </row>
    <row r="13" spans="1:19" s="43" customFormat="1" ht="15" customHeight="1" x14ac:dyDescent="0.2">
      <c r="A13" s="43" t="s">
        <v>44</v>
      </c>
      <c r="E13" s="44">
        <v>184483911</v>
      </c>
      <c r="F13" s="45">
        <v>10598621</v>
      </c>
      <c r="G13" s="46">
        <v>3406915</v>
      </c>
      <c r="H13" s="46">
        <v>13741512</v>
      </c>
      <c r="I13" s="46">
        <v>1529591</v>
      </c>
      <c r="J13" s="46">
        <v>312111372</v>
      </c>
      <c r="K13" s="46">
        <v>11848</v>
      </c>
      <c r="L13" s="46">
        <v>97223397</v>
      </c>
      <c r="M13" s="46">
        <v>169761157</v>
      </c>
      <c r="N13" s="46">
        <v>110625233</v>
      </c>
      <c r="O13" s="46">
        <v>78988490</v>
      </c>
      <c r="P13" s="46">
        <v>20710053</v>
      </c>
      <c r="Q13" s="46">
        <v>4260000</v>
      </c>
      <c r="R13" s="43" t="s">
        <v>45</v>
      </c>
    </row>
    <row r="14" spans="1:19" s="43" customFormat="1" ht="15" customHeight="1" x14ac:dyDescent="0.2">
      <c r="B14" s="43" t="s">
        <v>46</v>
      </c>
      <c r="E14" s="47">
        <v>67386013</v>
      </c>
      <c r="F14" s="47">
        <v>2519187</v>
      </c>
      <c r="G14" s="47">
        <v>2273268</v>
      </c>
      <c r="H14" s="48">
        <v>5920398</v>
      </c>
      <c r="I14" s="47">
        <v>997027</v>
      </c>
      <c r="J14" s="47">
        <v>153764672</v>
      </c>
      <c r="K14" s="49" t="s">
        <v>47</v>
      </c>
      <c r="L14" s="47">
        <v>30868576</v>
      </c>
      <c r="M14" s="47">
        <v>97852713</v>
      </c>
      <c r="N14" s="47">
        <v>58047737</v>
      </c>
      <c r="O14" s="47">
        <v>19415614</v>
      </c>
      <c r="P14" s="47">
        <v>11150000</v>
      </c>
      <c r="Q14" s="50">
        <v>4260000</v>
      </c>
      <c r="S14" s="43" t="s">
        <v>48</v>
      </c>
    </row>
    <row r="15" spans="1:19" s="51" customFormat="1" ht="15" customHeight="1" x14ac:dyDescent="0.2">
      <c r="B15" s="43" t="s">
        <v>49</v>
      </c>
      <c r="C15" s="43"/>
      <c r="D15" s="43"/>
      <c r="E15" s="50">
        <v>19956855</v>
      </c>
      <c r="F15" s="50">
        <v>365008</v>
      </c>
      <c r="G15" s="50">
        <v>174431</v>
      </c>
      <c r="H15" s="50">
        <v>2116132</v>
      </c>
      <c r="I15" s="50">
        <v>90511</v>
      </c>
      <c r="J15" s="50">
        <v>30008567</v>
      </c>
      <c r="K15" s="52" t="s">
        <v>47</v>
      </c>
      <c r="L15" s="50">
        <v>19678004</v>
      </c>
      <c r="M15" s="50">
        <v>11631606</v>
      </c>
      <c r="N15" s="50">
        <v>10462942</v>
      </c>
      <c r="O15" s="50">
        <v>9695467</v>
      </c>
      <c r="P15" s="50">
        <v>1037000</v>
      </c>
      <c r="Q15" s="53" t="s">
        <v>47</v>
      </c>
      <c r="S15" s="43" t="s">
        <v>50</v>
      </c>
    </row>
    <row r="16" spans="1:19" s="43" customFormat="1" ht="15" customHeight="1" x14ac:dyDescent="0.2">
      <c r="B16" s="43" t="s">
        <v>51</v>
      </c>
      <c r="E16" s="47">
        <v>19714363</v>
      </c>
      <c r="F16" s="47">
        <v>1006576</v>
      </c>
      <c r="G16" s="49" t="s">
        <v>47</v>
      </c>
      <c r="H16" s="50">
        <v>688110</v>
      </c>
      <c r="I16" s="47">
        <v>446</v>
      </c>
      <c r="J16" s="47">
        <v>35759362</v>
      </c>
      <c r="K16" s="52" t="s">
        <v>47</v>
      </c>
      <c r="L16" s="47">
        <v>17267488</v>
      </c>
      <c r="M16" s="47">
        <v>12249205</v>
      </c>
      <c r="N16" s="47">
        <v>8467804</v>
      </c>
      <c r="O16" s="47">
        <v>15779054</v>
      </c>
      <c r="P16" s="47">
        <v>2535500</v>
      </c>
      <c r="Q16" s="54" t="s">
        <v>47</v>
      </c>
      <c r="S16" s="43" t="s">
        <v>52</v>
      </c>
    </row>
    <row r="17" spans="1:19" s="51" customFormat="1" ht="15" customHeight="1" x14ac:dyDescent="0.2">
      <c r="B17" s="43" t="s">
        <v>53</v>
      </c>
      <c r="C17" s="43"/>
      <c r="D17" s="43"/>
      <c r="E17" s="50">
        <v>19742577</v>
      </c>
      <c r="F17" s="50">
        <v>5344544</v>
      </c>
      <c r="G17" s="55">
        <v>191202</v>
      </c>
      <c r="H17" s="50">
        <v>966580</v>
      </c>
      <c r="I17" s="50">
        <v>69284</v>
      </c>
      <c r="J17" s="50">
        <v>27764938</v>
      </c>
      <c r="K17" s="52" t="s">
        <v>47</v>
      </c>
      <c r="L17" s="50">
        <v>2239485</v>
      </c>
      <c r="M17" s="50">
        <v>14428024</v>
      </c>
      <c r="N17" s="50">
        <v>7187904</v>
      </c>
      <c r="O17" s="50">
        <v>5463990</v>
      </c>
      <c r="P17" s="50">
        <v>3430219</v>
      </c>
      <c r="Q17" s="53" t="s">
        <v>47</v>
      </c>
      <c r="S17" s="43" t="s">
        <v>54</v>
      </c>
    </row>
    <row r="18" spans="1:19" s="43" customFormat="1" ht="15" customHeight="1" x14ac:dyDescent="0.2">
      <c r="A18" s="56"/>
      <c r="B18" s="43" t="s">
        <v>55</v>
      </c>
      <c r="C18" s="56"/>
      <c r="D18" s="56"/>
      <c r="E18" s="47">
        <v>24356036</v>
      </c>
      <c r="F18" s="47">
        <v>662529</v>
      </c>
      <c r="G18" s="47">
        <v>402667</v>
      </c>
      <c r="H18" s="48">
        <v>1030641</v>
      </c>
      <c r="I18" s="47">
        <v>150745</v>
      </c>
      <c r="J18" s="47">
        <v>22727002</v>
      </c>
      <c r="K18" s="50">
        <v>3358</v>
      </c>
      <c r="L18" s="47">
        <v>7090424</v>
      </c>
      <c r="M18" s="47">
        <v>12924464</v>
      </c>
      <c r="N18" s="47">
        <v>12568601</v>
      </c>
      <c r="O18" s="47">
        <v>15295739</v>
      </c>
      <c r="P18" s="47">
        <v>1413000</v>
      </c>
      <c r="Q18" s="53" t="s">
        <v>47</v>
      </c>
      <c r="S18" s="43" t="s">
        <v>56</v>
      </c>
    </row>
    <row r="19" spans="1:19" s="43" customFormat="1" ht="15" customHeight="1" x14ac:dyDescent="0.2">
      <c r="A19" s="56"/>
      <c r="B19" s="43" t="s">
        <v>57</v>
      </c>
      <c r="E19" s="47">
        <v>14751173</v>
      </c>
      <c r="F19" s="47">
        <v>208867</v>
      </c>
      <c r="G19" s="47">
        <v>228793</v>
      </c>
      <c r="H19" s="48">
        <v>953424</v>
      </c>
      <c r="I19" s="47">
        <v>24400</v>
      </c>
      <c r="J19" s="47">
        <v>17883257</v>
      </c>
      <c r="K19" s="50">
        <v>8490</v>
      </c>
      <c r="L19" s="47">
        <v>9926217</v>
      </c>
      <c r="M19" s="47">
        <v>10030200</v>
      </c>
      <c r="N19" s="47">
        <v>5657056</v>
      </c>
      <c r="O19" s="47">
        <v>7110960</v>
      </c>
      <c r="P19" s="47">
        <v>1144335</v>
      </c>
      <c r="Q19" s="53" t="s">
        <v>47</v>
      </c>
      <c r="S19" s="43" t="s">
        <v>58</v>
      </c>
    </row>
    <row r="20" spans="1:19" s="43" customFormat="1" ht="15" customHeight="1" x14ac:dyDescent="0.2">
      <c r="A20" s="56"/>
      <c r="B20" s="43" t="s">
        <v>59</v>
      </c>
      <c r="E20" s="47">
        <v>18576895</v>
      </c>
      <c r="F20" s="47">
        <v>491909</v>
      </c>
      <c r="G20" s="47">
        <v>136552</v>
      </c>
      <c r="H20" s="48">
        <v>2066228</v>
      </c>
      <c r="I20" s="47">
        <v>197177</v>
      </c>
      <c r="J20" s="47">
        <v>24203574</v>
      </c>
      <c r="K20" s="53" t="s">
        <v>47</v>
      </c>
      <c r="L20" s="47">
        <v>10153203</v>
      </c>
      <c r="M20" s="47">
        <v>10644945</v>
      </c>
      <c r="N20" s="47">
        <v>8233190</v>
      </c>
      <c r="O20" s="47">
        <v>6227667</v>
      </c>
      <c r="P20" s="54" t="s">
        <v>47</v>
      </c>
      <c r="Q20" s="53" t="s">
        <v>47</v>
      </c>
      <c r="S20" s="43" t="s">
        <v>60</v>
      </c>
    </row>
    <row r="21" spans="1:19" s="43" customFormat="1" ht="15" customHeight="1" x14ac:dyDescent="0.2">
      <c r="A21" s="43" t="s">
        <v>61</v>
      </c>
      <c r="E21" s="46">
        <v>75574383</v>
      </c>
      <c r="F21" s="46">
        <v>1136260</v>
      </c>
      <c r="G21" s="46">
        <v>861241</v>
      </c>
      <c r="H21" s="52" t="s">
        <v>47</v>
      </c>
      <c r="I21" s="46">
        <v>356348</v>
      </c>
      <c r="J21" s="46">
        <v>71950333</v>
      </c>
      <c r="K21" s="57" t="s">
        <v>47</v>
      </c>
      <c r="L21" s="46">
        <v>38356578</v>
      </c>
      <c r="M21" s="46">
        <v>51057307</v>
      </c>
      <c r="N21" s="46">
        <v>26007745</v>
      </c>
      <c r="O21" s="46">
        <v>18723626</v>
      </c>
      <c r="P21" s="46">
        <v>1860864</v>
      </c>
      <c r="Q21" s="57" t="s">
        <v>47</v>
      </c>
      <c r="R21" s="43" t="s">
        <v>62</v>
      </c>
    </row>
    <row r="22" spans="1:19" s="43" customFormat="1" ht="15" customHeight="1" x14ac:dyDescent="0.2">
      <c r="A22" s="56"/>
      <c r="B22" s="58" t="s">
        <v>63</v>
      </c>
      <c r="C22" s="58"/>
      <c r="D22" s="58"/>
      <c r="E22" s="47">
        <v>16508896</v>
      </c>
      <c r="F22" s="47">
        <v>143553</v>
      </c>
      <c r="G22" s="47">
        <v>388859</v>
      </c>
      <c r="H22" s="52" t="s">
        <v>47</v>
      </c>
      <c r="I22" s="47">
        <v>175708</v>
      </c>
      <c r="J22" s="47">
        <v>12467585</v>
      </c>
      <c r="K22" s="54" t="s">
        <v>47</v>
      </c>
      <c r="L22" s="47">
        <v>5330731</v>
      </c>
      <c r="M22" s="47">
        <v>10590783</v>
      </c>
      <c r="N22" s="47">
        <v>7631745</v>
      </c>
      <c r="O22" s="47">
        <v>621596</v>
      </c>
      <c r="P22" s="47">
        <v>100375</v>
      </c>
      <c r="Q22" s="54" t="s">
        <v>47</v>
      </c>
      <c r="S22" s="43" t="s">
        <v>64</v>
      </c>
    </row>
    <row r="23" spans="1:19" s="43" customFormat="1" ht="15" customHeight="1" x14ac:dyDescent="0.2">
      <c r="A23" s="56"/>
      <c r="B23" s="58" t="s">
        <v>65</v>
      </c>
      <c r="C23" s="58"/>
      <c r="D23" s="58"/>
      <c r="E23" s="47">
        <v>30378842</v>
      </c>
      <c r="F23" s="47">
        <v>495885</v>
      </c>
      <c r="G23" s="47">
        <v>216576</v>
      </c>
      <c r="H23" s="52" t="s">
        <v>47</v>
      </c>
      <c r="I23" s="47">
        <v>75910</v>
      </c>
      <c r="J23" s="47">
        <v>36374680</v>
      </c>
      <c r="K23" s="53" t="s">
        <v>47</v>
      </c>
      <c r="L23" s="47">
        <v>16673281</v>
      </c>
      <c r="M23" s="47">
        <v>23774625</v>
      </c>
      <c r="N23" s="47">
        <v>12248070</v>
      </c>
      <c r="O23" s="47">
        <v>10365174</v>
      </c>
      <c r="P23" s="47">
        <v>1157364</v>
      </c>
      <c r="Q23" s="53" t="s">
        <v>47</v>
      </c>
      <c r="S23" s="43" t="s">
        <v>66</v>
      </c>
    </row>
    <row r="24" spans="1:19" s="51" customFormat="1" ht="15" customHeight="1" x14ac:dyDescent="0.2">
      <c r="A24" s="59"/>
      <c r="B24" s="58" t="s">
        <v>67</v>
      </c>
      <c r="C24" s="58"/>
      <c r="D24" s="58"/>
      <c r="E24" s="50">
        <v>14140866</v>
      </c>
      <c r="F24" s="50">
        <v>182696</v>
      </c>
      <c r="G24" s="50">
        <v>54450</v>
      </c>
      <c r="H24" s="52" t="s">
        <v>47</v>
      </c>
      <c r="I24" s="50">
        <v>13530</v>
      </c>
      <c r="J24" s="50">
        <v>10722991</v>
      </c>
      <c r="K24" s="53" t="s">
        <v>47</v>
      </c>
      <c r="L24" s="50">
        <v>9240896</v>
      </c>
      <c r="M24" s="50">
        <v>8320724</v>
      </c>
      <c r="N24" s="50">
        <v>2709348</v>
      </c>
      <c r="O24" s="50">
        <v>1917150</v>
      </c>
      <c r="P24" s="50">
        <v>238750</v>
      </c>
      <c r="Q24" s="53" t="s">
        <v>47</v>
      </c>
      <c r="R24" s="59"/>
      <c r="S24" s="43" t="s">
        <v>68</v>
      </c>
    </row>
    <row r="25" spans="1:19" s="43" customFormat="1" ht="15" customHeight="1" x14ac:dyDescent="0.2">
      <c r="A25" s="56"/>
      <c r="B25" s="58" t="s">
        <v>69</v>
      </c>
      <c r="C25" s="58"/>
      <c r="D25" s="58"/>
      <c r="E25" s="47">
        <v>14545780</v>
      </c>
      <c r="F25" s="47">
        <v>314127</v>
      </c>
      <c r="G25" s="47">
        <v>201357</v>
      </c>
      <c r="H25" s="52" t="s">
        <v>47</v>
      </c>
      <c r="I25" s="47">
        <v>91200</v>
      </c>
      <c r="J25" s="47">
        <v>12385078</v>
      </c>
      <c r="K25" s="53" t="s">
        <v>47</v>
      </c>
      <c r="L25" s="47">
        <v>7111670</v>
      </c>
      <c r="M25" s="47">
        <v>8371175</v>
      </c>
      <c r="N25" s="47">
        <v>3418583</v>
      </c>
      <c r="O25" s="47">
        <v>5819706</v>
      </c>
      <c r="P25" s="47">
        <v>364375</v>
      </c>
      <c r="Q25" s="54" t="s">
        <v>47</v>
      </c>
      <c r="R25" s="56"/>
      <c r="S25" s="43" t="s">
        <v>70</v>
      </c>
    </row>
    <row r="26" spans="1:19" s="43" customFormat="1" ht="15" customHeight="1" x14ac:dyDescent="0.2">
      <c r="A26" s="43" t="s">
        <v>71</v>
      </c>
      <c r="E26" s="46">
        <v>63090846</v>
      </c>
      <c r="F26" s="46">
        <v>638241</v>
      </c>
      <c r="G26" s="46">
        <v>1143405</v>
      </c>
      <c r="H26" s="46">
        <v>3003457</v>
      </c>
      <c r="I26" s="46">
        <v>454064</v>
      </c>
      <c r="J26" s="46">
        <v>80505018</v>
      </c>
      <c r="K26" s="53" t="s">
        <v>47</v>
      </c>
      <c r="L26" s="46">
        <v>33284710</v>
      </c>
      <c r="M26" s="46">
        <v>52191617</v>
      </c>
      <c r="N26" s="46">
        <v>28008560</v>
      </c>
      <c r="O26" s="46">
        <v>21286378</v>
      </c>
      <c r="P26" s="46">
        <v>1698308</v>
      </c>
      <c r="Q26" s="50">
        <v>172400</v>
      </c>
      <c r="R26" s="43" t="s">
        <v>72</v>
      </c>
    </row>
    <row r="27" spans="1:19" s="43" customFormat="1" ht="15" customHeight="1" x14ac:dyDescent="0.2">
      <c r="A27" s="60"/>
      <c r="B27" s="43" t="s">
        <v>73</v>
      </c>
      <c r="E27" s="47">
        <v>35217653</v>
      </c>
      <c r="F27" s="47">
        <v>386905</v>
      </c>
      <c r="G27" s="47">
        <v>744292</v>
      </c>
      <c r="H27" s="48">
        <v>1264311</v>
      </c>
      <c r="I27" s="47">
        <v>137124</v>
      </c>
      <c r="J27" s="47">
        <v>42744372</v>
      </c>
      <c r="K27" s="53" t="s">
        <v>47</v>
      </c>
      <c r="L27" s="47">
        <v>16426582</v>
      </c>
      <c r="M27" s="47">
        <v>37383372</v>
      </c>
      <c r="N27" s="47">
        <v>15416726</v>
      </c>
      <c r="O27" s="47">
        <v>3805030</v>
      </c>
      <c r="P27" s="47">
        <v>107000</v>
      </c>
      <c r="Q27" s="50">
        <v>172400</v>
      </c>
      <c r="S27" s="43" t="s">
        <v>74</v>
      </c>
    </row>
    <row r="28" spans="1:19" s="51" customFormat="1" ht="15" customHeight="1" x14ac:dyDescent="0.2">
      <c r="A28" s="61"/>
      <c r="B28" s="58" t="s">
        <v>75</v>
      </c>
      <c r="C28" s="58"/>
      <c r="D28" s="58"/>
      <c r="E28" s="50">
        <v>13237138</v>
      </c>
      <c r="F28" s="50">
        <v>189012</v>
      </c>
      <c r="G28" s="50">
        <v>239898</v>
      </c>
      <c r="H28" s="50">
        <v>1059051</v>
      </c>
      <c r="I28" s="50">
        <v>51340</v>
      </c>
      <c r="J28" s="50">
        <v>17615004</v>
      </c>
      <c r="K28" s="53" t="s">
        <v>47</v>
      </c>
      <c r="L28" s="50">
        <v>8244016</v>
      </c>
      <c r="M28" s="50">
        <v>8561578</v>
      </c>
      <c r="N28" s="50">
        <v>6659130</v>
      </c>
      <c r="O28" s="50">
        <v>4494448</v>
      </c>
      <c r="P28" s="50">
        <v>868308</v>
      </c>
      <c r="Q28" s="53" t="s">
        <v>47</v>
      </c>
      <c r="R28" s="59"/>
      <c r="S28" s="43" t="s">
        <v>76</v>
      </c>
    </row>
    <row r="29" spans="1:19" s="43" customFormat="1" ht="15" customHeight="1" x14ac:dyDescent="0.2">
      <c r="A29" s="60"/>
      <c r="B29" s="58" t="s">
        <v>77</v>
      </c>
      <c r="C29" s="58"/>
      <c r="D29" s="58"/>
      <c r="E29" s="47">
        <v>14636055</v>
      </c>
      <c r="F29" s="47">
        <v>62324</v>
      </c>
      <c r="G29" s="47">
        <v>159215</v>
      </c>
      <c r="H29" s="48">
        <v>680095</v>
      </c>
      <c r="I29" s="47">
        <v>265600</v>
      </c>
      <c r="J29" s="47">
        <v>20145642</v>
      </c>
      <c r="K29" s="53" t="s">
        <v>47</v>
      </c>
      <c r="L29" s="47">
        <v>8614112</v>
      </c>
      <c r="M29" s="47">
        <v>6246667</v>
      </c>
      <c r="N29" s="47">
        <v>5932705</v>
      </c>
      <c r="O29" s="50">
        <v>12986900</v>
      </c>
      <c r="P29" s="50">
        <v>723000</v>
      </c>
      <c r="Q29" s="53" t="s">
        <v>47</v>
      </c>
      <c r="R29" s="56"/>
      <c r="S29" s="43" t="s">
        <v>78</v>
      </c>
    </row>
    <row r="30" spans="1:19" s="43" customFormat="1" ht="11.25" x14ac:dyDescent="0.2">
      <c r="A30" s="62" t="s">
        <v>79</v>
      </c>
      <c r="D30" s="63"/>
      <c r="E30" s="64">
        <v>107224717</v>
      </c>
      <c r="F30" s="64">
        <v>2532930</v>
      </c>
      <c r="G30" s="64">
        <v>1273681</v>
      </c>
      <c r="H30" s="64">
        <v>407895</v>
      </c>
      <c r="I30" s="64">
        <v>830985</v>
      </c>
      <c r="J30" s="64">
        <v>152232348</v>
      </c>
      <c r="K30" s="65">
        <v>5480500</v>
      </c>
      <c r="L30" s="64">
        <v>81382560</v>
      </c>
      <c r="M30" s="64">
        <v>66578625</v>
      </c>
      <c r="N30" s="64">
        <v>42180653</v>
      </c>
      <c r="O30" s="64">
        <v>56138285</v>
      </c>
      <c r="P30" s="64">
        <v>7220654</v>
      </c>
      <c r="Q30" s="65">
        <v>56045</v>
      </c>
      <c r="R30" s="66" t="s">
        <v>80</v>
      </c>
    </row>
    <row r="31" spans="1:19" ht="15.75" customHeight="1" x14ac:dyDescent="0.3">
      <c r="B31" s="67" t="s">
        <v>81</v>
      </c>
      <c r="D31" s="68"/>
      <c r="E31" s="69" t="s">
        <v>47</v>
      </c>
      <c r="F31" s="70" t="s">
        <v>47</v>
      </c>
      <c r="G31" s="70" t="s">
        <v>47</v>
      </c>
      <c r="H31" s="70" t="s">
        <v>47</v>
      </c>
      <c r="I31" s="70" t="s">
        <v>47</v>
      </c>
      <c r="J31" s="71" t="s">
        <v>47</v>
      </c>
      <c r="K31" s="71" t="s">
        <v>47</v>
      </c>
      <c r="L31" s="71" t="s">
        <v>47</v>
      </c>
      <c r="M31" s="71" t="s">
        <v>47</v>
      </c>
      <c r="N31" s="71" t="s">
        <v>47</v>
      </c>
      <c r="O31" s="71" t="s">
        <v>47</v>
      </c>
      <c r="P31" s="71" t="s">
        <v>47</v>
      </c>
      <c r="Q31" s="71" t="s">
        <v>47</v>
      </c>
      <c r="S31" s="66" t="s">
        <v>82</v>
      </c>
    </row>
    <row r="32" spans="1:19" ht="14.25" customHeight="1" x14ac:dyDescent="0.3">
      <c r="B32" s="67" t="s">
        <v>83</v>
      </c>
      <c r="D32" s="68"/>
      <c r="E32" s="64">
        <v>18915221</v>
      </c>
      <c r="F32" s="64">
        <v>807938</v>
      </c>
      <c r="G32" s="64">
        <v>110822</v>
      </c>
      <c r="H32" s="70" t="s">
        <v>47</v>
      </c>
      <c r="I32" s="64">
        <v>239025</v>
      </c>
      <c r="J32" s="65">
        <v>31650486</v>
      </c>
      <c r="K32" s="72" t="s">
        <v>47</v>
      </c>
      <c r="L32" s="65">
        <v>13583785</v>
      </c>
      <c r="M32" s="65">
        <v>13422832</v>
      </c>
      <c r="N32" s="65">
        <v>12017958</v>
      </c>
      <c r="O32" s="65">
        <v>11569698</v>
      </c>
      <c r="P32" s="65">
        <v>1030100</v>
      </c>
      <c r="Q32" s="71" t="s">
        <v>47</v>
      </c>
      <c r="S32" s="66" t="s">
        <v>84</v>
      </c>
    </row>
    <row r="33" spans="2:19" ht="12" customHeight="1" x14ac:dyDescent="0.3">
      <c r="B33" s="67" t="s">
        <v>85</v>
      </c>
      <c r="D33" s="68"/>
      <c r="E33" s="64">
        <v>14483831</v>
      </c>
      <c r="F33" s="64">
        <v>247362</v>
      </c>
      <c r="G33" s="64">
        <v>107182</v>
      </c>
      <c r="H33" s="70" t="s">
        <v>47</v>
      </c>
      <c r="I33" s="64">
        <v>4500</v>
      </c>
      <c r="J33" s="65">
        <v>17251471</v>
      </c>
      <c r="K33" s="71" t="s">
        <v>47</v>
      </c>
      <c r="L33" s="65">
        <v>11502949</v>
      </c>
      <c r="M33" s="65">
        <v>7888118</v>
      </c>
      <c r="N33" s="65">
        <v>4128723</v>
      </c>
      <c r="O33" s="65">
        <v>15991628</v>
      </c>
      <c r="P33" s="65">
        <v>999000</v>
      </c>
      <c r="Q33" s="71" t="s">
        <v>47</v>
      </c>
      <c r="S33" s="66" t="s">
        <v>86</v>
      </c>
    </row>
    <row r="34" spans="2:19" ht="13.5" customHeight="1" x14ac:dyDescent="0.3">
      <c r="B34" s="67" t="s">
        <v>87</v>
      </c>
      <c r="D34" s="68"/>
      <c r="E34" s="64">
        <v>4193700</v>
      </c>
      <c r="F34" s="64">
        <v>87090</v>
      </c>
      <c r="G34" s="73" t="s">
        <v>47</v>
      </c>
      <c r="H34" s="70" t="s">
        <v>47</v>
      </c>
      <c r="I34" s="64">
        <v>45500</v>
      </c>
      <c r="J34" s="65">
        <v>8617806</v>
      </c>
      <c r="K34" s="71" t="s">
        <v>47</v>
      </c>
      <c r="L34" s="65">
        <v>944353</v>
      </c>
      <c r="M34" s="65">
        <v>2305128</v>
      </c>
      <c r="N34" s="65">
        <v>2095045</v>
      </c>
      <c r="O34" s="71" t="s">
        <v>47</v>
      </c>
      <c r="P34" s="65">
        <v>127000</v>
      </c>
      <c r="Q34" s="71" t="s">
        <v>47</v>
      </c>
      <c r="S34" s="66" t="s">
        <v>88</v>
      </c>
    </row>
    <row r="35" spans="2:19" ht="12.75" customHeight="1" x14ac:dyDescent="0.3">
      <c r="B35" s="67" t="s">
        <v>89</v>
      </c>
      <c r="D35" s="68"/>
      <c r="E35" s="64">
        <v>21381817</v>
      </c>
      <c r="F35" s="64">
        <v>447495</v>
      </c>
      <c r="G35" s="64">
        <v>237721</v>
      </c>
      <c r="H35" s="70" t="s">
        <v>47</v>
      </c>
      <c r="I35" s="64">
        <v>184865</v>
      </c>
      <c r="J35" s="65">
        <v>35743799</v>
      </c>
      <c r="K35" s="65">
        <v>5480500</v>
      </c>
      <c r="L35" s="65">
        <v>16395787</v>
      </c>
      <c r="M35" s="65">
        <v>13070095</v>
      </c>
      <c r="N35" s="65">
        <v>5572886</v>
      </c>
      <c r="O35" s="65">
        <v>14516660</v>
      </c>
      <c r="P35" s="65">
        <v>1749018</v>
      </c>
      <c r="Q35" s="71" t="s">
        <v>47</v>
      </c>
      <c r="S35" s="66" t="s">
        <v>90</v>
      </c>
    </row>
    <row r="36" spans="2:19" ht="13.5" customHeight="1" x14ac:dyDescent="0.3">
      <c r="B36" s="60" t="s">
        <v>91</v>
      </c>
      <c r="D36" s="68"/>
      <c r="E36" s="64">
        <v>16377891</v>
      </c>
      <c r="F36" s="64">
        <v>449731</v>
      </c>
      <c r="G36" s="64">
        <v>152809</v>
      </c>
      <c r="H36" s="64">
        <v>407895</v>
      </c>
      <c r="I36" s="64">
        <v>4650</v>
      </c>
      <c r="J36" s="65">
        <v>21864184</v>
      </c>
      <c r="K36" s="71" t="s">
        <v>47</v>
      </c>
      <c r="L36" s="65">
        <v>13291732</v>
      </c>
      <c r="M36" s="65">
        <v>11598074</v>
      </c>
      <c r="N36" s="65">
        <v>8608309</v>
      </c>
      <c r="O36" s="65">
        <v>4501855</v>
      </c>
      <c r="P36" s="65">
        <v>1123000</v>
      </c>
      <c r="Q36" s="71" t="s">
        <v>47</v>
      </c>
      <c r="S36" s="43" t="s">
        <v>92</v>
      </c>
    </row>
    <row r="37" spans="2:19" x14ac:dyDescent="0.3">
      <c r="S37" s="74"/>
    </row>
    <row r="38" spans="2:19" x14ac:dyDescent="0.3">
      <c r="S38" s="75"/>
    </row>
    <row r="43" spans="2:19" x14ac:dyDescent="0.3"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</row>
    <row r="44" spans="2:19" x14ac:dyDescent="0.3">
      <c r="D44" s="76"/>
      <c r="E44" s="77"/>
      <c r="F44" s="77"/>
      <c r="G44" s="77"/>
      <c r="H44" s="78"/>
      <c r="I44" s="77"/>
      <c r="J44" s="77"/>
      <c r="K44" s="77"/>
      <c r="L44" s="77"/>
      <c r="M44" s="77"/>
      <c r="N44" s="77"/>
      <c r="O44" s="77"/>
      <c r="P44" s="77"/>
      <c r="Q44" s="79"/>
    </row>
    <row r="45" spans="2:19" x14ac:dyDescent="0.3">
      <c r="D45" s="76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</row>
    <row r="46" spans="2:19" x14ac:dyDescent="0.3">
      <c r="D46" s="76"/>
      <c r="E46" s="77"/>
      <c r="F46" s="77"/>
      <c r="G46" s="77"/>
      <c r="H46" s="79"/>
      <c r="I46" s="77"/>
      <c r="J46" s="77"/>
      <c r="K46" s="79"/>
      <c r="L46" s="77"/>
      <c r="M46" s="77"/>
      <c r="N46" s="77"/>
      <c r="O46" s="77"/>
      <c r="P46" s="77"/>
      <c r="Q46" s="77"/>
    </row>
    <row r="47" spans="2:19" x14ac:dyDescent="0.3">
      <c r="D47" s="76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</row>
    <row r="48" spans="2:19" x14ac:dyDescent="0.3">
      <c r="D48" s="76"/>
      <c r="E48" s="77"/>
      <c r="F48" s="77"/>
      <c r="G48" s="77"/>
      <c r="H48" s="78"/>
      <c r="I48" s="77"/>
      <c r="J48" s="77"/>
      <c r="K48" s="79"/>
      <c r="L48" s="77"/>
      <c r="M48" s="77"/>
      <c r="N48" s="77"/>
      <c r="O48" s="77"/>
      <c r="P48" s="77"/>
      <c r="Q48" s="79"/>
    </row>
    <row r="49" spans="4:17" x14ac:dyDescent="0.3">
      <c r="D49" s="76"/>
      <c r="E49" s="77"/>
      <c r="F49" s="77"/>
      <c r="G49" s="77"/>
      <c r="H49" s="78"/>
      <c r="I49" s="77"/>
      <c r="J49" s="77"/>
      <c r="K49" s="79"/>
      <c r="L49" s="77"/>
      <c r="M49" s="77"/>
      <c r="N49" s="77"/>
      <c r="O49" s="77"/>
      <c r="P49" s="77"/>
      <c r="Q49" s="79"/>
    </row>
    <row r="50" spans="4:17" x14ac:dyDescent="0.3">
      <c r="D50" s="76"/>
      <c r="E50" s="77"/>
      <c r="F50" s="77"/>
      <c r="G50" s="77"/>
      <c r="H50" s="78"/>
      <c r="I50" s="77"/>
      <c r="J50" s="77"/>
      <c r="K50" s="79"/>
      <c r="L50" s="77"/>
      <c r="M50" s="77"/>
      <c r="N50" s="77"/>
      <c r="O50" s="77"/>
      <c r="P50" s="77"/>
      <c r="Q50" s="79"/>
    </row>
    <row r="51" spans="4:17" x14ac:dyDescent="0.3">
      <c r="D51" s="76"/>
      <c r="E51" s="77"/>
      <c r="F51" s="77"/>
      <c r="G51" s="77"/>
      <c r="H51" s="79"/>
      <c r="I51" s="77"/>
      <c r="J51" s="77"/>
      <c r="K51" s="77"/>
      <c r="L51" s="77"/>
      <c r="M51" s="77"/>
      <c r="N51" s="77"/>
      <c r="O51" s="77"/>
      <c r="P51" s="77"/>
      <c r="Q51" s="77"/>
    </row>
    <row r="52" spans="4:17" x14ac:dyDescent="0.3">
      <c r="D52" s="76"/>
      <c r="E52" s="77"/>
      <c r="F52" s="77"/>
      <c r="G52" s="77"/>
      <c r="H52" s="79"/>
      <c r="I52" s="77"/>
      <c r="J52" s="77"/>
      <c r="K52" s="79"/>
      <c r="L52" s="77"/>
      <c r="M52" s="77"/>
      <c r="N52" s="77"/>
      <c r="O52" s="77"/>
      <c r="P52" s="77"/>
      <c r="Q52" s="79"/>
    </row>
    <row r="53" spans="4:17" x14ac:dyDescent="0.3">
      <c r="D53" s="76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</row>
    <row r="54" spans="4:17" x14ac:dyDescent="0.3">
      <c r="D54" s="76"/>
      <c r="E54" s="77"/>
      <c r="F54" s="77"/>
      <c r="G54" s="77"/>
      <c r="H54" s="79"/>
      <c r="I54" s="77"/>
      <c r="J54" s="77"/>
      <c r="K54" s="79"/>
      <c r="L54" s="77"/>
      <c r="M54" s="77"/>
      <c r="N54" s="77"/>
      <c r="O54" s="77"/>
      <c r="P54" s="77"/>
      <c r="Q54" s="77"/>
    </row>
    <row r="55" spans="4:17" x14ac:dyDescent="0.3">
      <c r="D55" s="76"/>
      <c r="E55" s="77"/>
      <c r="F55" s="77"/>
      <c r="G55" s="77"/>
      <c r="H55" s="78"/>
      <c r="I55" s="77"/>
      <c r="J55" s="77"/>
      <c r="K55" s="79"/>
      <c r="L55" s="77"/>
      <c r="M55" s="77"/>
      <c r="N55" s="77"/>
      <c r="O55" s="77"/>
      <c r="P55" s="77"/>
      <c r="Q55" s="79"/>
    </row>
    <row r="56" spans="4:17" x14ac:dyDescent="0.3">
      <c r="D56" s="76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</row>
    <row r="57" spans="4:17" x14ac:dyDescent="0.3">
      <c r="D57" s="76"/>
      <c r="E57" s="77"/>
      <c r="F57" s="77"/>
      <c r="G57" s="77"/>
      <c r="H57" s="78"/>
      <c r="I57" s="77"/>
      <c r="J57" s="77"/>
      <c r="K57" s="79"/>
      <c r="L57" s="77"/>
      <c r="M57" s="77"/>
      <c r="N57" s="77"/>
      <c r="O57" s="79"/>
      <c r="P57" s="79"/>
      <c r="Q57" s="79"/>
    </row>
    <row r="58" spans="4:17" x14ac:dyDescent="0.3">
      <c r="D58" s="76"/>
      <c r="E58" s="80"/>
      <c r="F58" s="80"/>
      <c r="G58" s="80"/>
      <c r="H58" s="81"/>
      <c r="I58" s="80"/>
      <c r="J58" s="80"/>
      <c r="K58" s="80"/>
      <c r="L58" s="80"/>
      <c r="M58" s="80"/>
      <c r="N58" s="80"/>
      <c r="O58" s="80"/>
      <c r="P58" s="80"/>
      <c r="Q58" s="81"/>
    </row>
    <row r="59" spans="4:17" x14ac:dyDescent="0.3">
      <c r="D59" s="76"/>
      <c r="E59" s="80"/>
      <c r="F59" s="80"/>
      <c r="G59" s="80"/>
      <c r="H59" s="80"/>
      <c r="I59" s="80"/>
      <c r="J59" s="80"/>
      <c r="K59" s="81"/>
      <c r="L59" s="80"/>
      <c r="M59" s="80"/>
      <c r="N59" s="80"/>
      <c r="O59" s="80"/>
      <c r="P59" s="80"/>
      <c r="Q59" s="81"/>
    </row>
    <row r="60" spans="4:17" x14ac:dyDescent="0.3">
      <c r="D60" s="76"/>
      <c r="E60" s="80"/>
      <c r="F60" s="80"/>
      <c r="G60" s="81"/>
      <c r="H60" s="81"/>
      <c r="I60" s="80"/>
      <c r="J60" s="80"/>
      <c r="K60" s="81"/>
      <c r="L60" s="80"/>
      <c r="M60" s="80"/>
      <c r="N60" s="80"/>
      <c r="O60" s="80"/>
      <c r="P60" s="80"/>
      <c r="Q60" s="81"/>
    </row>
    <row r="61" spans="4:17" x14ac:dyDescent="0.3">
      <c r="D61" s="76"/>
      <c r="E61" s="80"/>
      <c r="F61" s="80"/>
      <c r="G61" s="80"/>
      <c r="H61" s="81"/>
      <c r="I61" s="80"/>
      <c r="J61" s="80"/>
      <c r="K61" s="81"/>
      <c r="L61" s="80"/>
      <c r="M61" s="80"/>
      <c r="N61" s="80"/>
      <c r="O61" s="80"/>
      <c r="P61" s="80"/>
      <c r="Q61" s="81"/>
    </row>
    <row r="62" spans="4:17" x14ac:dyDescent="0.3">
      <c r="D62" s="76"/>
      <c r="E62" s="80"/>
      <c r="F62" s="80"/>
      <c r="G62" s="80"/>
      <c r="H62" s="81"/>
      <c r="I62" s="80"/>
      <c r="J62" s="80"/>
      <c r="K62" s="81"/>
      <c r="L62" s="80"/>
      <c r="M62" s="80"/>
      <c r="N62" s="80"/>
      <c r="O62" s="80"/>
      <c r="P62" s="80"/>
      <c r="Q62" s="80"/>
    </row>
    <row r="63" spans="4:17" x14ac:dyDescent="0.3">
      <c r="D63" s="76"/>
      <c r="E63" s="80"/>
      <c r="F63" s="80"/>
      <c r="G63" s="80"/>
      <c r="H63" s="80"/>
      <c r="I63" s="80"/>
      <c r="J63" s="80"/>
      <c r="K63" s="81"/>
      <c r="L63" s="80"/>
      <c r="M63" s="80"/>
      <c r="N63" s="80"/>
      <c r="O63" s="80"/>
      <c r="P63" s="80"/>
      <c r="Q63" s="80"/>
    </row>
    <row r="64" spans="4:17" x14ac:dyDescent="0.3">
      <c r="D64" s="76"/>
      <c r="E64" s="80"/>
      <c r="F64" s="80"/>
      <c r="G64" s="80"/>
      <c r="H64" s="81"/>
      <c r="I64" s="80"/>
      <c r="J64" s="80"/>
      <c r="K64" s="81"/>
      <c r="L64" s="80"/>
      <c r="M64" s="80"/>
      <c r="N64" s="80"/>
      <c r="O64" s="80"/>
      <c r="P64" s="80"/>
      <c r="Q64" s="81"/>
    </row>
    <row r="65" spans="4:17" x14ac:dyDescent="0.3">
      <c r="D65" s="76"/>
      <c r="E65" s="80"/>
      <c r="F65" s="80"/>
      <c r="G65" s="80"/>
      <c r="H65" s="81"/>
      <c r="I65" s="80"/>
      <c r="J65" s="80"/>
      <c r="K65" s="81"/>
      <c r="L65" s="80"/>
      <c r="M65" s="80"/>
      <c r="N65" s="80"/>
      <c r="O65" s="80"/>
      <c r="P65" s="80"/>
      <c r="Q65" s="81"/>
    </row>
    <row r="66" spans="4:17" x14ac:dyDescent="0.3">
      <c r="D66" s="76"/>
      <c r="E66" s="80"/>
      <c r="F66" s="80"/>
      <c r="G66" s="80"/>
      <c r="H66" s="81"/>
      <c r="I66" s="80"/>
      <c r="J66" s="80"/>
      <c r="K66" s="81"/>
      <c r="L66" s="80"/>
      <c r="M66" s="80"/>
      <c r="N66" s="80"/>
      <c r="O66" s="80"/>
      <c r="P66" s="80"/>
      <c r="Q66" s="81"/>
    </row>
    <row r="67" spans="4:17" x14ac:dyDescent="0.3">
      <c r="D67" s="76"/>
      <c r="E67" s="80"/>
      <c r="F67" s="80"/>
      <c r="G67" s="80"/>
      <c r="H67" s="81"/>
      <c r="I67" s="80"/>
      <c r="J67" s="80"/>
      <c r="K67" s="81"/>
      <c r="L67" s="80"/>
      <c r="M67" s="80"/>
      <c r="N67" s="80"/>
      <c r="O67" s="80"/>
      <c r="P67" s="80"/>
      <c r="Q67" s="81"/>
    </row>
    <row r="68" spans="4:17" x14ac:dyDescent="0.3">
      <c r="D68" s="76"/>
      <c r="E68" s="80"/>
      <c r="F68" s="80"/>
      <c r="G68" s="80"/>
      <c r="H68" s="81"/>
      <c r="I68" s="80"/>
      <c r="J68" s="80"/>
      <c r="K68" s="81"/>
      <c r="L68" s="80"/>
      <c r="M68" s="80"/>
      <c r="N68" s="80"/>
      <c r="O68" s="80"/>
      <c r="P68" s="80"/>
      <c r="Q68" s="81"/>
    </row>
    <row r="69" spans="4:17" x14ac:dyDescent="0.3">
      <c r="D69" s="76"/>
      <c r="E69" s="80"/>
      <c r="F69" s="80"/>
      <c r="G69" s="80"/>
      <c r="H69" s="80"/>
      <c r="I69" s="80"/>
      <c r="J69" s="80"/>
      <c r="K69" s="81"/>
      <c r="L69" s="80"/>
      <c r="M69" s="80"/>
      <c r="N69" s="80"/>
      <c r="O69" s="80"/>
      <c r="P69" s="80"/>
      <c r="Q69" s="81"/>
    </row>
    <row r="70" spans="4:17" x14ac:dyDescent="0.3">
      <c r="D70" s="76"/>
      <c r="E70" s="80"/>
      <c r="F70" s="80"/>
      <c r="G70" s="80"/>
      <c r="H70" s="81"/>
      <c r="I70" s="80"/>
      <c r="J70" s="80"/>
      <c r="K70" s="80"/>
      <c r="L70" s="80"/>
      <c r="M70" s="80"/>
      <c r="N70" s="80"/>
      <c r="O70" s="80"/>
      <c r="P70" s="80"/>
      <c r="Q70" s="81"/>
    </row>
    <row r="71" spans="4:17" x14ac:dyDescent="0.3">
      <c r="D71" s="76"/>
      <c r="E71" s="77"/>
      <c r="F71" s="77"/>
      <c r="G71" s="77"/>
      <c r="H71" s="81"/>
      <c r="I71" s="77"/>
      <c r="J71" s="77"/>
      <c r="K71" s="81"/>
      <c r="L71" s="77"/>
      <c r="M71" s="77"/>
      <c r="N71" s="77"/>
      <c r="O71" s="77"/>
      <c r="P71" s="77"/>
      <c r="Q71" s="81"/>
    </row>
    <row r="72" spans="4:17" x14ac:dyDescent="0.3">
      <c r="D72" s="76"/>
      <c r="E72" s="80"/>
      <c r="F72" s="80"/>
      <c r="G72" s="80"/>
      <c r="H72" s="82"/>
      <c r="I72" s="80"/>
      <c r="J72" s="80"/>
      <c r="K72" s="81"/>
      <c r="L72" s="80"/>
      <c r="M72" s="80"/>
      <c r="N72" s="80"/>
      <c r="O72" s="80"/>
      <c r="P72" s="80"/>
      <c r="Q72" s="81"/>
    </row>
    <row r="73" spans="4:17" x14ac:dyDescent="0.3">
      <c r="D73" s="76"/>
      <c r="E73" s="80"/>
      <c r="F73" s="80"/>
      <c r="G73" s="80"/>
      <c r="H73" s="82"/>
      <c r="I73" s="80"/>
      <c r="J73" s="80"/>
      <c r="K73" s="81"/>
      <c r="L73" s="80"/>
      <c r="M73" s="80"/>
      <c r="N73" s="80"/>
      <c r="O73" s="80"/>
      <c r="P73" s="80"/>
      <c r="Q73" s="80"/>
    </row>
    <row r="74" spans="4:17" x14ac:dyDescent="0.3">
      <c r="D74" s="76"/>
      <c r="E74" s="77"/>
      <c r="F74" s="77"/>
      <c r="G74" s="77"/>
      <c r="H74" s="79"/>
      <c r="I74" s="78"/>
      <c r="J74" s="77"/>
      <c r="K74" s="79"/>
      <c r="L74" s="77"/>
      <c r="M74" s="77"/>
      <c r="N74" s="77"/>
      <c r="O74" s="77"/>
      <c r="P74" s="77"/>
      <c r="Q74" s="79"/>
    </row>
    <row r="75" spans="4:17" x14ac:dyDescent="0.3">
      <c r="D75" s="76"/>
      <c r="E75" s="77"/>
      <c r="F75" s="77"/>
      <c r="G75" s="77"/>
      <c r="H75" s="79"/>
      <c r="I75" s="78"/>
      <c r="J75" s="77"/>
      <c r="K75" s="79"/>
      <c r="L75" s="77"/>
      <c r="M75" s="77"/>
      <c r="N75" s="77"/>
      <c r="O75" s="77"/>
      <c r="P75" s="77"/>
      <c r="Q75" s="79"/>
    </row>
    <row r="76" spans="4:17" x14ac:dyDescent="0.3">
      <c r="D76" s="76"/>
      <c r="E76" s="77"/>
      <c r="F76" s="77"/>
      <c r="G76" s="77"/>
      <c r="H76" s="79"/>
      <c r="I76" s="78"/>
      <c r="J76" s="77"/>
      <c r="K76" s="79"/>
      <c r="L76" s="77"/>
      <c r="M76" s="77"/>
      <c r="N76" s="77"/>
      <c r="O76" s="77"/>
      <c r="P76" s="77"/>
      <c r="Q76" s="79"/>
    </row>
    <row r="77" spans="4:17" x14ac:dyDescent="0.3">
      <c r="D77" s="76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</row>
    <row r="78" spans="4:17" x14ac:dyDescent="0.3">
      <c r="D78" s="76"/>
      <c r="E78" s="77"/>
      <c r="F78" s="77"/>
      <c r="G78" s="77"/>
      <c r="H78" s="78"/>
      <c r="I78" s="78"/>
      <c r="J78" s="77"/>
      <c r="K78" s="79"/>
      <c r="L78" s="77"/>
      <c r="M78" s="77"/>
      <c r="N78" s="77"/>
      <c r="O78" s="77"/>
      <c r="P78" s="77"/>
      <c r="Q78" s="79"/>
    </row>
    <row r="79" spans="4:17" x14ac:dyDescent="0.3">
      <c r="D79" s="76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</row>
    <row r="80" spans="4:17" x14ac:dyDescent="0.3">
      <c r="D80" s="76"/>
      <c r="E80" s="77"/>
      <c r="F80" s="77"/>
      <c r="G80" s="77"/>
      <c r="H80" s="78"/>
      <c r="I80" s="78"/>
      <c r="J80" s="77"/>
      <c r="K80" s="79"/>
      <c r="L80" s="77"/>
      <c r="M80" s="77"/>
      <c r="N80" s="77"/>
      <c r="O80" s="77"/>
      <c r="P80" s="77"/>
      <c r="Q80" s="79"/>
    </row>
    <row r="81" spans="4:18" x14ac:dyDescent="0.3">
      <c r="D81" s="76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</row>
    <row r="82" spans="4:18" x14ac:dyDescent="0.3">
      <c r="D82" s="76"/>
      <c r="E82" s="77"/>
      <c r="F82" s="77"/>
      <c r="G82" s="77"/>
      <c r="H82" s="78"/>
      <c r="I82" s="78"/>
      <c r="J82" s="77"/>
      <c r="K82" s="79"/>
      <c r="L82" s="77"/>
      <c r="M82" s="77"/>
      <c r="N82" s="77"/>
      <c r="O82" s="77"/>
      <c r="P82" s="77"/>
      <c r="Q82" s="79"/>
    </row>
    <row r="83" spans="4:18" x14ac:dyDescent="0.3"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</row>
    <row r="84" spans="4:18" x14ac:dyDescent="0.3"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</row>
    <row r="85" spans="4:18" x14ac:dyDescent="0.3"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</row>
    <row r="86" spans="4:18" x14ac:dyDescent="0.3">
      <c r="D86" s="76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4">
        <f>SUM(R44:R85)</f>
        <v>0</v>
      </c>
    </row>
    <row r="87" spans="4:18" x14ac:dyDescent="0.3"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</row>
    <row r="88" spans="4:18" x14ac:dyDescent="0.3"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</row>
  </sheetData>
  <mergeCells count="8">
    <mergeCell ref="A12:D12"/>
    <mergeCell ref="R12:S12"/>
    <mergeCell ref="A5:D11"/>
    <mergeCell ref="E5:K5"/>
    <mergeCell ref="L5:Q5"/>
    <mergeCell ref="R5:S11"/>
    <mergeCell ref="E6:K6"/>
    <mergeCell ref="L6:Q6"/>
  </mergeCells>
  <pageMargins left="0.51181102362204722" right="0.43307086614173229" top="0.74803149606299213" bottom="0.74803149606299213" header="0" footer="0.19685039370078741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U35"/>
  <sheetViews>
    <sheetView showGridLines="0" topLeftCell="A13" zoomScale="136" zoomScaleNormal="136" workbookViewId="0">
      <selection activeCell="K31" sqref="K31"/>
    </sheetView>
  </sheetViews>
  <sheetFormatPr defaultRowHeight="18.75" x14ac:dyDescent="0.3"/>
  <cols>
    <col min="1" max="1" width="1.7109375" style="89" customWidth="1"/>
    <col min="2" max="2" width="5.42578125" style="89" customWidth="1"/>
    <col min="3" max="3" width="4.5703125" style="89" customWidth="1"/>
    <col min="4" max="4" width="3.7109375" style="89" customWidth="1"/>
    <col min="5" max="5" width="11.85546875" style="89" customWidth="1"/>
    <col min="6" max="6" width="9" style="89" customWidth="1"/>
    <col min="7" max="7" width="7.140625" style="89" customWidth="1"/>
    <col min="8" max="8" width="9.42578125" style="89" customWidth="1"/>
    <col min="9" max="9" width="8.7109375" style="89" customWidth="1"/>
    <col min="10" max="10" width="7.85546875" style="89" customWidth="1"/>
    <col min="11" max="11" width="6.7109375" style="89" customWidth="1"/>
    <col min="12" max="12" width="7.42578125" style="89" customWidth="1"/>
    <col min="13" max="13" width="7.28515625" style="89" customWidth="1"/>
    <col min="14" max="14" width="7.85546875" style="89" customWidth="1"/>
    <col min="15" max="15" width="8.28515625" style="89" customWidth="1"/>
    <col min="16" max="16" width="7" style="89" customWidth="1"/>
    <col min="17" max="17" width="7.5703125" style="89" customWidth="1"/>
    <col min="18" max="18" width="1.28515625" style="89" customWidth="1"/>
    <col min="19" max="19" width="23.5703125" style="89" customWidth="1"/>
    <col min="20" max="20" width="1.28515625" style="89" customWidth="1"/>
    <col min="21" max="21" width="5.140625" style="89" customWidth="1"/>
    <col min="22" max="22" width="1.42578125" style="89" customWidth="1"/>
    <col min="23" max="16384" width="9.140625" style="89"/>
  </cols>
  <sheetData>
    <row r="1" spans="1:19" ht="18.75" customHeight="1" x14ac:dyDescent="0.3">
      <c r="A1" s="85"/>
      <c r="B1" s="86" t="s">
        <v>0</v>
      </c>
      <c r="C1" s="87">
        <v>19.2</v>
      </c>
      <c r="D1" s="88" t="s">
        <v>93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x14ac:dyDescent="0.3">
      <c r="A2" s="90"/>
      <c r="B2" s="85" t="s">
        <v>2</v>
      </c>
      <c r="C2" s="87">
        <v>19.2</v>
      </c>
      <c r="D2" s="91" t="s">
        <v>94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6.5" customHeight="1" x14ac:dyDescent="0.3">
      <c r="A3" s="92"/>
      <c r="B3" s="93"/>
      <c r="C3" s="94"/>
      <c r="D3" s="95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6" t="s">
        <v>4</v>
      </c>
    </row>
    <row r="4" spans="1:19" ht="21" customHeight="1" x14ac:dyDescent="0.3">
      <c r="A4" s="97" t="s">
        <v>5</v>
      </c>
      <c r="B4" s="97"/>
      <c r="C4" s="97"/>
      <c r="D4" s="98"/>
      <c r="E4" s="99" t="s">
        <v>6</v>
      </c>
      <c r="F4" s="99"/>
      <c r="G4" s="99"/>
      <c r="H4" s="99"/>
      <c r="I4" s="99"/>
      <c r="J4" s="99"/>
      <c r="K4" s="100"/>
      <c r="L4" s="18" t="s">
        <v>7</v>
      </c>
      <c r="M4" s="19"/>
      <c r="N4" s="19"/>
      <c r="O4" s="19"/>
      <c r="P4" s="19"/>
      <c r="Q4" s="20"/>
      <c r="R4" s="101" t="s">
        <v>8</v>
      </c>
      <c r="S4" s="102"/>
    </row>
    <row r="5" spans="1:19" ht="21" customHeight="1" x14ac:dyDescent="0.3">
      <c r="A5" s="103"/>
      <c r="B5" s="103"/>
      <c r="C5" s="103"/>
      <c r="D5" s="104"/>
      <c r="E5" s="105" t="s">
        <v>9</v>
      </c>
      <c r="F5" s="105"/>
      <c r="G5" s="105"/>
      <c r="H5" s="105"/>
      <c r="I5" s="105"/>
      <c r="J5" s="105"/>
      <c r="K5" s="106"/>
      <c r="L5" s="28" t="s">
        <v>10</v>
      </c>
      <c r="M5" s="29"/>
      <c r="N5" s="29"/>
      <c r="O5" s="29"/>
      <c r="P5" s="29"/>
      <c r="Q5" s="29"/>
      <c r="R5" s="107"/>
      <c r="S5" s="108"/>
    </row>
    <row r="6" spans="1:19" ht="21" customHeight="1" x14ac:dyDescent="0.3">
      <c r="A6" s="103"/>
      <c r="B6" s="103"/>
      <c r="C6" s="103"/>
      <c r="D6" s="104"/>
      <c r="E6" s="109"/>
      <c r="F6" s="110" t="s">
        <v>11</v>
      </c>
      <c r="G6" s="110"/>
      <c r="H6" s="110"/>
      <c r="I6" s="110"/>
      <c r="J6" s="111"/>
      <c r="K6" s="112"/>
      <c r="L6" s="113"/>
      <c r="M6" s="113"/>
      <c r="N6" s="113"/>
      <c r="O6" s="113"/>
      <c r="P6" s="113"/>
      <c r="Q6" s="110"/>
      <c r="R6" s="107"/>
      <c r="S6" s="108"/>
    </row>
    <row r="7" spans="1:19" ht="21" customHeight="1" x14ac:dyDescent="0.3">
      <c r="A7" s="103"/>
      <c r="B7" s="103"/>
      <c r="C7" s="103"/>
      <c r="D7" s="104"/>
      <c r="E7" s="109"/>
      <c r="F7" s="110" t="s">
        <v>12</v>
      </c>
      <c r="G7" s="110"/>
      <c r="H7" s="110" t="s">
        <v>13</v>
      </c>
      <c r="I7" s="110"/>
      <c r="J7" s="113"/>
      <c r="K7" s="110"/>
      <c r="L7" s="113"/>
      <c r="M7" s="113"/>
      <c r="N7" s="113"/>
      <c r="O7" s="113"/>
      <c r="P7" s="113"/>
      <c r="Q7" s="110"/>
      <c r="R7" s="107"/>
      <c r="S7" s="108"/>
    </row>
    <row r="8" spans="1:19" ht="21" customHeight="1" x14ac:dyDescent="0.3">
      <c r="A8" s="103"/>
      <c r="B8" s="103"/>
      <c r="C8" s="103"/>
      <c r="D8" s="104"/>
      <c r="E8" s="32" t="s">
        <v>14</v>
      </c>
      <c r="F8" s="110" t="s">
        <v>15</v>
      </c>
      <c r="G8" s="110"/>
      <c r="H8" s="114" t="s">
        <v>16</v>
      </c>
      <c r="I8" s="110"/>
      <c r="J8" s="113"/>
      <c r="K8" s="110"/>
      <c r="L8" s="113" t="s">
        <v>17</v>
      </c>
      <c r="M8" s="113"/>
      <c r="N8" s="113"/>
      <c r="O8" s="113"/>
      <c r="P8" s="113"/>
      <c r="Q8" s="110"/>
      <c r="R8" s="107"/>
      <c r="S8" s="108"/>
    </row>
    <row r="9" spans="1:19" ht="21" customHeight="1" x14ac:dyDescent="0.3">
      <c r="A9" s="103"/>
      <c r="B9" s="103"/>
      <c r="C9" s="103"/>
      <c r="D9" s="104"/>
      <c r="E9" s="32" t="s">
        <v>18</v>
      </c>
      <c r="F9" s="114" t="s">
        <v>19</v>
      </c>
      <c r="G9" s="110" t="s">
        <v>20</v>
      </c>
      <c r="H9" s="114" t="s">
        <v>21</v>
      </c>
      <c r="I9" s="110" t="s">
        <v>22</v>
      </c>
      <c r="J9" s="113" t="s">
        <v>23</v>
      </c>
      <c r="K9" s="110" t="s">
        <v>24</v>
      </c>
      <c r="L9" s="113" t="s">
        <v>25</v>
      </c>
      <c r="M9" s="113" t="s">
        <v>26</v>
      </c>
      <c r="N9" s="113" t="s">
        <v>27</v>
      </c>
      <c r="O9" s="113" t="s">
        <v>28</v>
      </c>
      <c r="P9" s="113" t="s">
        <v>29</v>
      </c>
      <c r="Q9" s="110" t="s">
        <v>30</v>
      </c>
      <c r="R9" s="107"/>
      <c r="S9" s="108"/>
    </row>
    <row r="10" spans="1:19" ht="21" customHeight="1" x14ac:dyDescent="0.3">
      <c r="A10" s="105"/>
      <c r="B10" s="105"/>
      <c r="C10" s="105"/>
      <c r="D10" s="106"/>
      <c r="E10" s="37" t="s">
        <v>31</v>
      </c>
      <c r="F10" s="115" t="s">
        <v>32</v>
      </c>
      <c r="G10" s="115" t="s">
        <v>33</v>
      </c>
      <c r="H10" s="115" t="s">
        <v>34</v>
      </c>
      <c r="I10" s="115" t="s">
        <v>35</v>
      </c>
      <c r="J10" s="116" t="s">
        <v>36</v>
      </c>
      <c r="K10" s="115" t="s">
        <v>37</v>
      </c>
      <c r="L10" s="116" t="s">
        <v>38</v>
      </c>
      <c r="M10" s="116" t="s">
        <v>39</v>
      </c>
      <c r="N10" s="116" t="s">
        <v>40</v>
      </c>
      <c r="O10" s="116" t="s">
        <v>41</v>
      </c>
      <c r="P10" s="116" t="s">
        <v>36</v>
      </c>
      <c r="Q10" s="115" t="s">
        <v>37</v>
      </c>
      <c r="R10" s="117"/>
      <c r="S10" s="118"/>
    </row>
    <row r="11" spans="1:19" s="51" customFormat="1" ht="15" customHeight="1" x14ac:dyDescent="0.2">
      <c r="A11" s="59"/>
      <c r="B11" s="60" t="s">
        <v>95</v>
      </c>
      <c r="C11" s="60"/>
      <c r="D11" s="119"/>
      <c r="E11" s="120">
        <v>18179222</v>
      </c>
      <c r="F11" s="121">
        <v>491758</v>
      </c>
      <c r="G11" s="121">
        <v>624545</v>
      </c>
      <c r="H11" s="122" t="s">
        <v>47</v>
      </c>
      <c r="I11" s="121">
        <v>157945</v>
      </c>
      <c r="J11" s="121">
        <v>26026342</v>
      </c>
      <c r="K11" s="122" t="s">
        <v>47</v>
      </c>
      <c r="L11" s="121">
        <v>15517965</v>
      </c>
      <c r="M11" s="121">
        <v>11578536</v>
      </c>
      <c r="N11" s="121">
        <v>6196864</v>
      </c>
      <c r="O11" s="121">
        <v>8164784</v>
      </c>
      <c r="P11" s="121">
        <v>1595536</v>
      </c>
      <c r="Q11" s="122" t="s">
        <v>47</v>
      </c>
      <c r="R11" s="123"/>
      <c r="S11" s="43" t="s">
        <v>96</v>
      </c>
    </row>
    <row r="12" spans="1:19" s="51" customFormat="1" ht="15" customHeight="1" x14ac:dyDescent="0.2">
      <c r="A12" s="59"/>
      <c r="B12" s="60" t="s">
        <v>97</v>
      </c>
      <c r="C12" s="60"/>
      <c r="D12" s="119"/>
      <c r="E12" s="120">
        <v>13693035</v>
      </c>
      <c r="F12" s="121">
        <v>1556</v>
      </c>
      <c r="G12" s="121">
        <v>40601</v>
      </c>
      <c r="H12" s="122" t="s">
        <v>47</v>
      </c>
      <c r="I12" s="121">
        <v>194500</v>
      </c>
      <c r="J12" s="121">
        <v>11078261</v>
      </c>
      <c r="K12" s="122" t="s">
        <v>47</v>
      </c>
      <c r="L12" s="121">
        <v>10145989</v>
      </c>
      <c r="M12" s="121">
        <v>6715842</v>
      </c>
      <c r="N12" s="121">
        <v>3560869</v>
      </c>
      <c r="O12" s="121">
        <v>1393660</v>
      </c>
      <c r="P12" s="121">
        <v>597000</v>
      </c>
      <c r="Q12" s="124">
        <v>56045</v>
      </c>
      <c r="R12" s="56"/>
      <c r="S12" s="43" t="s">
        <v>98</v>
      </c>
    </row>
    <row r="13" spans="1:19" s="66" customFormat="1" ht="15" customHeight="1" x14ac:dyDescent="0.2">
      <c r="A13" s="62" t="s">
        <v>99</v>
      </c>
      <c r="B13" s="62"/>
      <c r="C13" s="62"/>
      <c r="D13" s="125"/>
      <c r="E13" s="45">
        <v>159654791</v>
      </c>
      <c r="F13" s="46">
        <v>1893171</v>
      </c>
      <c r="G13" s="46">
        <v>3947581</v>
      </c>
      <c r="H13" s="46">
        <v>1762970</v>
      </c>
      <c r="I13" s="46">
        <v>1389953</v>
      </c>
      <c r="J13" s="46">
        <v>232035334</v>
      </c>
      <c r="K13" s="124">
        <v>2753000</v>
      </c>
      <c r="L13" s="46">
        <v>113168187</v>
      </c>
      <c r="M13" s="46">
        <v>79670368</v>
      </c>
      <c r="N13" s="46">
        <v>42228950</v>
      </c>
      <c r="O13" s="46">
        <v>113075662</v>
      </c>
      <c r="P13" s="46">
        <v>14141832</v>
      </c>
      <c r="Q13" s="46">
        <v>84640</v>
      </c>
      <c r="R13" s="66" t="s">
        <v>100</v>
      </c>
    </row>
    <row r="14" spans="1:19" s="66" customFormat="1" ht="15" customHeight="1" x14ac:dyDescent="0.2">
      <c r="A14" s="62"/>
      <c r="B14" s="67" t="s">
        <v>101</v>
      </c>
      <c r="C14" s="67"/>
      <c r="D14" s="126"/>
      <c r="E14" s="120">
        <v>19315749</v>
      </c>
      <c r="F14" s="121">
        <v>271035</v>
      </c>
      <c r="G14" s="121">
        <v>1312992</v>
      </c>
      <c r="H14" s="122" t="s">
        <v>47</v>
      </c>
      <c r="I14" s="121">
        <v>77410</v>
      </c>
      <c r="J14" s="121">
        <v>12847861</v>
      </c>
      <c r="K14" s="122" t="s">
        <v>47</v>
      </c>
      <c r="L14" s="121">
        <v>6851270</v>
      </c>
      <c r="M14" s="121">
        <v>11363408</v>
      </c>
      <c r="N14" s="121">
        <v>5101814</v>
      </c>
      <c r="O14" s="121">
        <v>5574884</v>
      </c>
      <c r="P14" s="121">
        <v>271595</v>
      </c>
      <c r="Q14" s="122" t="s">
        <v>47</v>
      </c>
      <c r="S14" s="66" t="s">
        <v>102</v>
      </c>
    </row>
    <row r="15" spans="1:19" s="66" customFormat="1" ht="15" customHeight="1" x14ac:dyDescent="0.2">
      <c r="A15" s="62"/>
      <c r="B15" s="67" t="s">
        <v>103</v>
      </c>
      <c r="C15" s="67"/>
      <c r="D15" s="126"/>
      <c r="E15" s="120">
        <v>29692612</v>
      </c>
      <c r="F15" s="121">
        <v>358794</v>
      </c>
      <c r="G15" s="121">
        <v>243895</v>
      </c>
      <c r="H15" s="122" t="s">
        <v>47</v>
      </c>
      <c r="I15" s="121">
        <v>479353</v>
      </c>
      <c r="J15" s="121">
        <v>48188998</v>
      </c>
      <c r="K15" s="122" t="s">
        <v>47</v>
      </c>
      <c r="L15" s="121">
        <v>22918624</v>
      </c>
      <c r="M15" s="121">
        <v>12252004</v>
      </c>
      <c r="N15" s="121">
        <v>11701017</v>
      </c>
      <c r="O15" s="121">
        <v>30730337</v>
      </c>
      <c r="P15" s="121">
        <v>3942720</v>
      </c>
      <c r="Q15" s="122" t="s">
        <v>47</v>
      </c>
      <c r="R15" s="62"/>
      <c r="S15" s="66" t="s">
        <v>104</v>
      </c>
    </row>
    <row r="16" spans="1:19" s="66" customFormat="1" ht="15" customHeight="1" x14ac:dyDescent="0.2">
      <c r="A16" s="62"/>
      <c r="B16" s="67" t="s">
        <v>105</v>
      </c>
      <c r="C16" s="67"/>
      <c r="D16" s="126"/>
      <c r="E16" s="120">
        <v>25988255</v>
      </c>
      <c r="F16" s="121">
        <v>434517</v>
      </c>
      <c r="G16" s="121">
        <v>587455</v>
      </c>
      <c r="H16" s="122" t="s">
        <v>47</v>
      </c>
      <c r="I16" s="121">
        <v>299363</v>
      </c>
      <c r="J16" s="121">
        <v>43554354</v>
      </c>
      <c r="K16" s="124">
        <v>2753000</v>
      </c>
      <c r="L16" s="121">
        <v>24868453</v>
      </c>
      <c r="M16" s="121">
        <v>15377739</v>
      </c>
      <c r="N16" s="121">
        <v>6044560</v>
      </c>
      <c r="O16" s="121">
        <v>30191403</v>
      </c>
      <c r="P16" s="121">
        <v>3582707</v>
      </c>
      <c r="Q16" s="122" t="s">
        <v>47</v>
      </c>
      <c r="R16" s="62"/>
      <c r="S16" s="66" t="s">
        <v>106</v>
      </c>
    </row>
    <row r="17" spans="1:19" s="51" customFormat="1" ht="15" customHeight="1" x14ac:dyDescent="0.2">
      <c r="A17" s="59"/>
      <c r="B17" s="60" t="s">
        <v>107</v>
      </c>
      <c r="C17" s="60"/>
      <c r="D17" s="119"/>
      <c r="E17" s="120">
        <v>18087008</v>
      </c>
      <c r="F17" s="121">
        <v>261741</v>
      </c>
      <c r="G17" s="121">
        <v>230494</v>
      </c>
      <c r="H17" s="121">
        <v>362370</v>
      </c>
      <c r="I17" s="121">
        <v>7381</v>
      </c>
      <c r="J17" s="121">
        <v>28553565</v>
      </c>
      <c r="K17" s="122" t="s">
        <v>47</v>
      </c>
      <c r="L17" s="121">
        <v>16240553</v>
      </c>
      <c r="M17" s="121">
        <v>10551303</v>
      </c>
      <c r="N17" s="121">
        <v>5185367</v>
      </c>
      <c r="O17" s="121">
        <v>12556700</v>
      </c>
      <c r="P17" s="121">
        <v>2095707</v>
      </c>
      <c r="Q17" s="122" t="s">
        <v>47</v>
      </c>
      <c r="R17" s="56"/>
      <c r="S17" s="43" t="s">
        <v>108</v>
      </c>
    </row>
    <row r="18" spans="1:19" s="51" customFormat="1" ht="15" customHeight="1" x14ac:dyDescent="0.2">
      <c r="A18" s="59"/>
      <c r="B18" s="60" t="s">
        <v>109</v>
      </c>
      <c r="C18" s="60"/>
      <c r="D18" s="119"/>
      <c r="E18" s="120">
        <v>18775902</v>
      </c>
      <c r="F18" s="121">
        <v>15890</v>
      </c>
      <c r="G18" s="121">
        <v>404758</v>
      </c>
      <c r="H18" s="122" t="s">
        <v>47</v>
      </c>
      <c r="I18" s="121">
        <v>13681</v>
      </c>
      <c r="J18" s="121">
        <v>27868458</v>
      </c>
      <c r="K18" s="127" t="s">
        <v>47</v>
      </c>
      <c r="L18" s="121">
        <v>15864092</v>
      </c>
      <c r="M18" s="121">
        <v>9934121</v>
      </c>
      <c r="N18" s="121">
        <v>3555783</v>
      </c>
      <c r="O18" s="121">
        <v>9162038</v>
      </c>
      <c r="P18" s="121">
        <v>1978887</v>
      </c>
      <c r="Q18" s="124">
        <v>16000</v>
      </c>
      <c r="R18" s="56"/>
      <c r="S18" s="43" t="s">
        <v>110</v>
      </c>
    </row>
    <row r="19" spans="1:19" s="66" customFormat="1" ht="15" customHeight="1" x14ac:dyDescent="0.2">
      <c r="A19" s="62"/>
      <c r="B19" s="60" t="s">
        <v>111</v>
      </c>
      <c r="C19" s="60"/>
      <c r="D19" s="119"/>
      <c r="E19" s="128">
        <v>19904485</v>
      </c>
      <c r="F19" s="47">
        <v>295673</v>
      </c>
      <c r="G19" s="47">
        <v>696292</v>
      </c>
      <c r="H19" s="124">
        <v>100</v>
      </c>
      <c r="I19" s="47">
        <v>93590</v>
      </c>
      <c r="J19" s="47">
        <v>30581742</v>
      </c>
      <c r="K19" s="122" t="s">
        <v>47</v>
      </c>
      <c r="L19" s="47">
        <v>19951813</v>
      </c>
      <c r="M19" s="47">
        <v>13514358</v>
      </c>
      <c r="N19" s="47">
        <v>6837160</v>
      </c>
      <c r="O19" s="47">
        <v>10071850</v>
      </c>
      <c r="P19" s="47">
        <v>1348649</v>
      </c>
      <c r="Q19" s="122" t="s">
        <v>47</v>
      </c>
      <c r="R19" s="56"/>
      <c r="S19" s="43" t="s">
        <v>112</v>
      </c>
    </row>
    <row r="20" spans="1:19" s="66" customFormat="1" ht="15" customHeight="1" x14ac:dyDescent="0.2">
      <c r="B20" s="129" t="s">
        <v>113</v>
      </c>
      <c r="C20" s="129"/>
      <c r="D20" s="129"/>
      <c r="E20" s="121">
        <v>14370341</v>
      </c>
      <c r="F20" s="121">
        <v>152660</v>
      </c>
      <c r="G20" s="121">
        <v>267971</v>
      </c>
      <c r="H20" s="130">
        <v>1163825</v>
      </c>
      <c r="I20" s="121">
        <v>303446</v>
      </c>
      <c r="J20" s="121">
        <v>27445011</v>
      </c>
      <c r="K20" s="122" t="s">
        <v>47</v>
      </c>
      <c r="L20" s="127" t="s">
        <v>47</v>
      </c>
      <c r="M20" s="127" t="s">
        <v>47</v>
      </c>
      <c r="N20" s="127" t="s">
        <v>47</v>
      </c>
      <c r="O20" s="127" t="s">
        <v>47</v>
      </c>
      <c r="P20" s="127" t="s">
        <v>47</v>
      </c>
      <c r="Q20" s="122" t="s">
        <v>47</v>
      </c>
      <c r="R20" s="62"/>
      <c r="S20" s="66" t="s">
        <v>114</v>
      </c>
    </row>
    <row r="21" spans="1:19" s="66" customFormat="1" ht="15" customHeight="1" x14ac:dyDescent="0.2">
      <c r="B21" s="129" t="s">
        <v>115</v>
      </c>
      <c r="C21" s="129"/>
      <c r="D21" s="129"/>
      <c r="E21" s="121">
        <v>13520442</v>
      </c>
      <c r="F21" s="121">
        <v>102861</v>
      </c>
      <c r="G21" s="121">
        <v>203725</v>
      </c>
      <c r="H21" s="130">
        <v>236675</v>
      </c>
      <c r="I21" s="121">
        <v>115730</v>
      </c>
      <c r="J21" s="121">
        <v>12995344</v>
      </c>
      <c r="K21" s="122" t="s">
        <v>47</v>
      </c>
      <c r="L21" s="121">
        <v>6473381</v>
      </c>
      <c r="M21" s="121">
        <v>6677436</v>
      </c>
      <c r="N21" s="121">
        <v>3803248</v>
      </c>
      <c r="O21" s="121">
        <v>14788449</v>
      </c>
      <c r="P21" s="121">
        <v>921566</v>
      </c>
      <c r="Q21" s="121">
        <v>68640</v>
      </c>
      <c r="R21" s="62"/>
      <c r="S21" s="66" t="s">
        <v>116</v>
      </c>
    </row>
    <row r="22" spans="1:19" s="66" customFormat="1" ht="13.5" x14ac:dyDescent="0.25">
      <c r="A22" s="43" t="s">
        <v>117</v>
      </c>
      <c r="D22" s="125"/>
      <c r="E22" s="131">
        <v>111228560</v>
      </c>
      <c r="F22" s="131">
        <v>11678402</v>
      </c>
      <c r="G22" s="131">
        <v>1882804</v>
      </c>
      <c r="H22" s="131">
        <v>2068520</v>
      </c>
      <c r="I22" s="131">
        <v>1781285</v>
      </c>
      <c r="J22" s="131">
        <v>146284209</v>
      </c>
      <c r="K22" s="132">
        <v>2000</v>
      </c>
      <c r="L22" s="131">
        <v>34780795</v>
      </c>
      <c r="M22" s="131">
        <v>63356589</v>
      </c>
      <c r="N22" s="131">
        <v>45461181</v>
      </c>
      <c r="O22" s="131">
        <v>34640587</v>
      </c>
      <c r="P22" s="131">
        <v>12178889</v>
      </c>
      <c r="Q22" s="131">
        <v>302830</v>
      </c>
      <c r="R22" s="11" t="s">
        <v>118</v>
      </c>
    </row>
    <row r="23" spans="1:19" ht="14.25" customHeight="1" x14ac:dyDescent="0.3">
      <c r="B23" s="133" t="s">
        <v>119</v>
      </c>
      <c r="D23" s="134"/>
      <c r="E23" s="131">
        <v>17230896</v>
      </c>
      <c r="F23" s="131">
        <v>154589</v>
      </c>
      <c r="G23" s="131">
        <v>424508</v>
      </c>
      <c r="H23" s="135" t="s">
        <v>47</v>
      </c>
      <c r="I23" s="131">
        <v>392060</v>
      </c>
      <c r="J23" s="131">
        <v>9551195</v>
      </c>
      <c r="K23" s="135" t="s">
        <v>47</v>
      </c>
      <c r="L23" s="131">
        <v>3408500</v>
      </c>
      <c r="M23" s="131">
        <v>8172345</v>
      </c>
      <c r="N23" s="131">
        <v>5963151</v>
      </c>
      <c r="O23" s="131">
        <v>8330474</v>
      </c>
      <c r="P23" s="131">
        <v>770071</v>
      </c>
      <c r="Q23" s="135" t="s">
        <v>47</v>
      </c>
      <c r="S23" s="11" t="s">
        <v>120</v>
      </c>
    </row>
    <row r="24" spans="1:19" ht="14.25" customHeight="1" x14ac:dyDescent="0.3">
      <c r="B24" s="133" t="s">
        <v>121</v>
      </c>
      <c r="D24" s="134"/>
      <c r="E24" s="131">
        <v>23255818</v>
      </c>
      <c r="F24" s="131">
        <v>10323374</v>
      </c>
      <c r="G24" s="131">
        <v>532758</v>
      </c>
      <c r="H24" s="135" t="s">
        <v>47</v>
      </c>
      <c r="I24" s="131">
        <v>699140</v>
      </c>
      <c r="J24" s="131">
        <v>24205775</v>
      </c>
      <c r="K24" s="135" t="s">
        <v>47</v>
      </c>
      <c r="L24" s="131">
        <v>2669438</v>
      </c>
      <c r="M24" s="131">
        <v>15822105</v>
      </c>
      <c r="N24" s="131">
        <v>12361940</v>
      </c>
      <c r="O24" s="131">
        <v>5155124</v>
      </c>
      <c r="P24" s="131">
        <v>3532951</v>
      </c>
      <c r="Q24" s="132">
        <v>302830</v>
      </c>
      <c r="S24" s="11" t="s">
        <v>122</v>
      </c>
    </row>
    <row r="25" spans="1:19" ht="12.75" customHeight="1" x14ac:dyDescent="0.3">
      <c r="B25" s="133" t="s">
        <v>123</v>
      </c>
      <c r="D25" s="134"/>
      <c r="E25" s="131">
        <v>19941389</v>
      </c>
      <c r="F25" s="131">
        <v>418208</v>
      </c>
      <c r="G25" s="131">
        <v>447943</v>
      </c>
      <c r="H25" s="135" t="s">
        <v>47</v>
      </c>
      <c r="I25" s="131">
        <v>607950</v>
      </c>
      <c r="J25" s="131">
        <v>44515261</v>
      </c>
      <c r="K25" s="135" t="s">
        <v>47</v>
      </c>
      <c r="L25" s="131">
        <v>2669438</v>
      </c>
      <c r="M25" s="131">
        <v>10313285</v>
      </c>
      <c r="N25" s="131">
        <v>3860147</v>
      </c>
      <c r="O25" s="131">
        <v>5155124</v>
      </c>
      <c r="P25" s="131">
        <v>2784071</v>
      </c>
      <c r="Q25" s="135" t="s">
        <v>47</v>
      </c>
      <c r="S25" s="11" t="s">
        <v>124</v>
      </c>
    </row>
    <row r="26" spans="1:19" ht="15.75" customHeight="1" x14ac:dyDescent="0.3">
      <c r="B26" s="133" t="s">
        <v>125</v>
      </c>
      <c r="D26" s="134"/>
      <c r="E26" s="131">
        <v>13746075</v>
      </c>
      <c r="F26" s="131">
        <v>121288</v>
      </c>
      <c r="G26" s="131">
        <v>191017</v>
      </c>
      <c r="H26" s="132">
        <v>663992</v>
      </c>
      <c r="I26" s="131">
        <v>37290</v>
      </c>
      <c r="J26" s="131">
        <v>13676929</v>
      </c>
      <c r="K26" s="135" t="s">
        <v>47</v>
      </c>
      <c r="L26" s="131">
        <v>1342774</v>
      </c>
      <c r="M26" s="131">
        <v>6940596</v>
      </c>
      <c r="N26" s="131">
        <v>5239654</v>
      </c>
      <c r="O26" s="131">
        <v>10342885</v>
      </c>
      <c r="P26" s="131">
        <v>939351</v>
      </c>
      <c r="Q26" s="135" t="s">
        <v>47</v>
      </c>
      <c r="S26" s="11" t="s">
        <v>126</v>
      </c>
    </row>
    <row r="27" spans="1:19" ht="15" customHeight="1" x14ac:dyDescent="0.3">
      <c r="B27" s="133" t="s">
        <v>127</v>
      </c>
      <c r="D27" s="134"/>
      <c r="E27" s="131">
        <v>15554314</v>
      </c>
      <c r="F27" s="131">
        <v>261529</v>
      </c>
      <c r="G27" s="131">
        <v>195577</v>
      </c>
      <c r="H27" s="132">
        <v>851275</v>
      </c>
      <c r="I27" s="131">
        <v>22077</v>
      </c>
      <c r="J27" s="131">
        <v>19902909</v>
      </c>
      <c r="K27" s="135" t="s">
        <v>47</v>
      </c>
      <c r="L27" s="131">
        <v>12345322</v>
      </c>
      <c r="M27" s="131">
        <v>10326821</v>
      </c>
      <c r="N27" s="131">
        <v>7279435</v>
      </c>
      <c r="O27" s="131">
        <v>2828490</v>
      </c>
      <c r="P27" s="131">
        <v>2115512</v>
      </c>
      <c r="Q27" s="135" t="s">
        <v>47</v>
      </c>
      <c r="S27" s="11" t="s">
        <v>128</v>
      </c>
    </row>
    <row r="28" spans="1:19" ht="15" customHeight="1" x14ac:dyDescent="0.3">
      <c r="B28" s="133" t="s">
        <v>129</v>
      </c>
      <c r="D28" s="134"/>
      <c r="E28" s="131">
        <v>21500067</v>
      </c>
      <c r="F28" s="131">
        <v>399415</v>
      </c>
      <c r="G28" s="131">
        <v>91001</v>
      </c>
      <c r="H28" s="132">
        <v>553253</v>
      </c>
      <c r="I28" s="131">
        <v>22769</v>
      </c>
      <c r="J28" s="131">
        <v>34432140</v>
      </c>
      <c r="K28" s="132">
        <v>2000</v>
      </c>
      <c r="L28" s="131">
        <v>12345322</v>
      </c>
      <c r="M28" s="131">
        <v>11781438</v>
      </c>
      <c r="N28" s="131">
        <v>10756855</v>
      </c>
      <c r="O28" s="131">
        <v>2828490</v>
      </c>
      <c r="P28" s="131">
        <v>2036931</v>
      </c>
      <c r="Q28" s="135" t="s">
        <v>47</v>
      </c>
      <c r="S28" s="11" t="s">
        <v>130</v>
      </c>
    </row>
    <row r="29" spans="1:19" ht="16.5" customHeight="1" x14ac:dyDescent="0.3">
      <c r="A29" s="43" t="s">
        <v>131</v>
      </c>
      <c r="D29" s="134"/>
      <c r="E29" s="131">
        <v>32140136</v>
      </c>
      <c r="F29" s="131">
        <v>168562</v>
      </c>
      <c r="G29" s="131">
        <v>405956</v>
      </c>
      <c r="H29" s="132">
        <v>1112416</v>
      </c>
      <c r="I29" s="131">
        <v>319730</v>
      </c>
      <c r="J29" s="131">
        <v>64598290</v>
      </c>
      <c r="K29" s="135" t="s">
        <v>47</v>
      </c>
      <c r="L29" s="131">
        <v>22344407</v>
      </c>
      <c r="M29" s="131">
        <v>17309062</v>
      </c>
      <c r="N29" s="131">
        <v>12290925</v>
      </c>
      <c r="O29" s="131">
        <v>22513269</v>
      </c>
      <c r="P29" s="131">
        <v>4709680</v>
      </c>
      <c r="Q29" s="135" t="s">
        <v>47</v>
      </c>
      <c r="R29" s="11" t="s">
        <v>132</v>
      </c>
    </row>
    <row r="30" spans="1:19" ht="15.75" customHeight="1" x14ac:dyDescent="0.3">
      <c r="B30" s="43" t="s">
        <v>133</v>
      </c>
      <c r="D30" s="134"/>
      <c r="E30" s="131">
        <v>17741930</v>
      </c>
      <c r="F30" s="131">
        <v>30095</v>
      </c>
      <c r="G30" s="131">
        <v>322792</v>
      </c>
      <c r="H30" s="132">
        <v>614201</v>
      </c>
      <c r="I30" s="131">
        <v>69000</v>
      </c>
      <c r="J30" s="131">
        <v>38785839</v>
      </c>
      <c r="K30" s="135" t="s">
        <v>47</v>
      </c>
      <c r="L30" s="131">
        <v>13089667</v>
      </c>
      <c r="M30" s="131">
        <v>10942961</v>
      </c>
      <c r="N30" s="131">
        <v>6015333</v>
      </c>
      <c r="O30" s="131">
        <v>6931999</v>
      </c>
      <c r="P30" s="131">
        <v>2122518</v>
      </c>
      <c r="Q30" s="135" t="s">
        <v>47</v>
      </c>
      <c r="S30" s="11" t="s">
        <v>134</v>
      </c>
    </row>
    <row r="31" spans="1:19" ht="13.5" customHeight="1" x14ac:dyDescent="0.3">
      <c r="B31" s="133" t="s">
        <v>135</v>
      </c>
      <c r="D31" s="134"/>
      <c r="E31" s="131">
        <v>14398206</v>
      </c>
      <c r="F31" s="131">
        <v>138467</v>
      </c>
      <c r="G31" s="131">
        <v>83164</v>
      </c>
      <c r="H31" s="132">
        <v>498215</v>
      </c>
      <c r="I31" s="131">
        <v>250730</v>
      </c>
      <c r="J31" s="131">
        <v>25812451</v>
      </c>
      <c r="K31" s="135" t="s">
        <v>47</v>
      </c>
      <c r="L31" s="131">
        <v>9254740</v>
      </c>
      <c r="M31" s="131">
        <v>6366101</v>
      </c>
      <c r="N31" s="131">
        <v>6275592</v>
      </c>
      <c r="O31" s="131">
        <v>15581271</v>
      </c>
      <c r="P31" s="131">
        <v>2587163</v>
      </c>
      <c r="Q31" s="135" t="s">
        <v>47</v>
      </c>
      <c r="R31" s="11"/>
      <c r="S31" s="11" t="s">
        <v>136</v>
      </c>
    </row>
    <row r="32" spans="1:19" ht="16.5" customHeight="1" x14ac:dyDescent="0.3">
      <c r="A32" s="43" t="s">
        <v>137</v>
      </c>
      <c r="D32" s="134"/>
      <c r="E32" s="131">
        <v>16415752</v>
      </c>
      <c r="F32" s="131">
        <v>300619</v>
      </c>
      <c r="G32" s="131">
        <v>276348</v>
      </c>
      <c r="H32" s="132">
        <v>1757292</v>
      </c>
      <c r="I32" s="131">
        <v>30</v>
      </c>
      <c r="J32" s="131">
        <v>23410528</v>
      </c>
      <c r="K32" s="135" t="s">
        <v>47</v>
      </c>
      <c r="L32" s="131">
        <v>14974455</v>
      </c>
      <c r="M32" s="131">
        <v>10354578</v>
      </c>
      <c r="N32" s="131">
        <v>6733155</v>
      </c>
      <c r="O32" s="131">
        <v>4720672</v>
      </c>
      <c r="P32" s="131">
        <v>1633000</v>
      </c>
      <c r="Q32" s="135" t="s">
        <v>47</v>
      </c>
      <c r="R32" s="11" t="s">
        <v>138</v>
      </c>
    </row>
    <row r="33" spans="1:21" ht="12.75" customHeight="1" x14ac:dyDescent="0.3">
      <c r="A33" s="136"/>
      <c r="B33" s="137" t="s">
        <v>139</v>
      </c>
      <c r="C33" s="136"/>
      <c r="D33" s="138"/>
      <c r="E33" s="139">
        <v>16415752</v>
      </c>
      <c r="F33" s="139">
        <v>300619</v>
      </c>
      <c r="G33" s="139">
        <v>276348</v>
      </c>
      <c r="H33" s="140">
        <v>1757292</v>
      </c>
      <c r="I33" s="139">
        <v>30</v>
      </c>
      <c r="J33" s="139">
        <v>23410528</v>
      </c>
      <c r="K33" s="141" t="s">
        <v>47</v>
      </c>
      <c r="L33" s="139">
        <v>14974455</v>
      </c>
      <c r="M33" s="139">
        <v>10354578</v>
      </c>
      <c r="N33" s="139">
        <v>6733155</v>
      </c>
      <c r="O33" s="139">
        <v>4720672</v>
      </c>
      <c r="P33" s="139">
        <v>1633000</v>
      </c>
      <c r="Q33" s="141" t="s">
        <v>47</v>
      </c>
      <c r="R33" s="136"/>
      <c r="S33" s="142" t="s">
        <v>140</v>
      </c>
      <c r="T33" s="136"/>
      <c r="U33" s="136"/>
    </row>
    <row r="34" spans="1:21" x14ac:dyDescent="0.3">
      <c r="B34" s="143" t="s">
        <v>141</v>
      </c>
    </row>
    <row r="35" spans="1:21" x14ac:dyDescent="0.3">
      <c r="B35" s="143" t="s">
        <v>142</v>
      </c>
    </row>
  </sheetData>
  <mergeCells count="6">
    <mergeCell ref="A4:D10"/>
    <mergeCell ref="E4:K4"/>
    <mergeCell ref="L4:Q4"/>
    <mergeCell ref="R4:S10"/>
    <mergeCell ref="E5:K5"/>
    <mergeCell ref="L5:Q5"/>
  </mergeCells>
  <pageMargins left="0.55118110236220474" right="0.15748031496062992" top="1.1811023622047245" bottom="0.19685039370078741" header="0.51181102362204722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T-19.2</vt:lpstr>
      <vt:lpstr>T-19.2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2021-01-05T07:54:42Z</dcterms:created>
  <dcterms:modified xsi:type="dcterms:W3CDTF">2021-01-05T07:54:51Z</dcterms:modified>
</cp:coreProperties>
</file>