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อุตุ\"/>
    </mc:Choice>
  </mc:AlternateContent>
  <bookViews>
    <workbookView xWindow="0" yWindow="0" windowWidth="20490" windowHeight="7755"/>
  </bookViews>
  <sheets>
    <sheet name="T-20.7" sheetId="1" r:id="rId1"/>
  </sheets>
  <definedNames>
    <definedName name="_xlnm.Print_Area" localSheetId="0">'T-20.7'!$A$1:$W$26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S20" i="1"/>
  <c r="S19" i="1"/>
  <c r="S18" i="1"/>
  <c r="S17" i="1"/>
  <c r="S16" i="1"/>
  <c r="S15" i="1"/>
  <c r="S14" i="1"/>
  <c r="S13" i="1"/>
  <c r="S12" i="1"/>
  <c r="S11" i="1"/>
  <c r="S10" i="1"/>
</calcChain>
</file>

<file path=xl/sharedStrings.xml><?xml version="1.0" encoding="utf-8"?>
<sst xmlns="http://schemas.openxmlformats.org/spreadsheetml/2006/main" count="50" uniqueCount="44">
  <si>
    <t>ตาราง</t>
  </si>
  <si>
    <t>ความชื้นสัมพัทธ์ เป็นรายเดือน พ.ศ. 2559 - 2560</t>
  </si>
  <si>
    <t>Table</t>
  </si>
  <si>
    <t>Monthly Relative Humidity Data: 2016 - 2017</t>
  </si>
  <si>
    <t>เดือน</t>
  </si>
  <si>
    <t>2559 (2016)</t>
  </si>
  <si>
    <t>2560 (2017)</t>
  </si>
  <si>
    <t>Monthly</t>
  </si>
  <si>
    <t>เฉลี่ย</t>
  </si>
  <si>
    <t>เฉลี่ยสูงสุด</t>
  </si>
  <si>
    <t>เฉลี่ยต่ำสุด</t>
  </si>
  <si>
    <t>Mean</t>
  </si>
  <si>
    <t>Mean maximum</t>
  </si>
  <si>
    <t>Mean minimum</t>
  </si>
  <si>
    <t>สถานีตรวจอากาศตราด</t>
  </si>
  <si>
    <t>Trat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</si>
  <si>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</si>
  <si>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</si>
  <si>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</si>
  <si>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</si>
  <si>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</si>
  <si>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</si>
  <si>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</si>
  <si>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</si>
  <si>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</si>
  <si>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</si>
  <si>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</si>
  <si>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</si>
  <si>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</si>
  <si>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</si>
  <si>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</si>
  <si>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</si>
  <si>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</si>
  <si>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</si>
  <si>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</si>
  <si>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</si>
  <si>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</si>
  <si>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</si>
  <si>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</si>
  <si>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</si>
  <si>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</si>
  <si>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</si>
  <si>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ที่มา:  สถานีตรวจอากาศจังหวัดตราด</t>
  </si>
  <si>
    <t xml:space="preserve">Source:  Trat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</si>
</sst>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_);\(#,##0.0\)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7" fontId="7" fillId="0" borderId="7" xfId="0" applyNumberFormat="1" applyFont="1" applyBorder="1" applyAlignment="1" applyProtection="1">
      <alignment horizontal="center" vertical="center"/>
    </xf>
    <xf numFmtId="187" fontId="5" fillId="0" borderId="0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right" vertical="center" indent="1"/>
    </xf>
    <xf numFmtId="3" fontId="4" fillId="0" borderId="7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right" vertical="center" indent="1"/>
    </xf>
    <xf numFmtId="0" fontId="5" fillId="0" borderId="6" xfId="0" applyFont="1" applyBorder="1"/>
    <xf numFmtId="0" fontId="5" fillId="0" borderId="0" xfId="0" applyFont="1"/>
    <xf numFmtId="4" fontId="5" fillId="0" borderId="7" xfId="0" applyNumberFormat="1" applyFont="1" applyBorder="1" applyAlignment="1">
      <alignment horizontal="right" vertical="center" indent="1"/>
    </xf>
    <xf numFmtId="0" fontId="5" fillId="0" borderId="6" xfId="0" applyFont="1" applyBorder="1" applyAlignment="1">
      <alignment horizontal="right" vertical="center" indent="1"/>
    </xf>
    <xf numFmtId="3" fontId="5" fillId="0" borderId="7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 applyProtection="1">
      <alignment horizontal="right" vertical="center" indent="1"/>
    </xf>
    <xf numFmtId="0" fontId="5" fillId="0" borderId="0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4" fontId="5" fillId="0" borderId="6" xfId="0" applyNumberFormat="1" applyFont="1" applyBorder="1"/>
    <xf numFmtId="3" fontId="5" fillId="0" borderId="6" xfId="0" applyNumberFormat="1" applyFont="1" applyBorder="1" applyAlignment="1">
      <alignment horizontal="right" vertical="center" indent="1"/>
    </xf>
    <xf numFmtId="0" fontId="5" fillId="0" borderId="8" xfId="0" applyFont="1" applyBorder="1"/>
    <xf numFmtId="4" fontId="5" fillId="0" borderId="10" xfId="0" applyNumberFormat="1" applyFont="1" applyBorder="1" applyAlignment="1">
      <alignment horizontal="right" vertical="center" indent="1"/>
    </xf>
    <xf numFmtId="0" fontId="5" fillId="0" borderId="9" xfId="0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3" fontId="5" fillId="0" borderId="9" xfId="0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vertical="center" indent="1"/>
    </xf>
    <xf numFmtId="0" fontId="5" fillId="0" borderId="10" xfId="0" applyFont="1" applyBorder="1" applyAlignment="1">
      <alignment horizontal="right" vertical="center" indent="1"/>
    </xf>
    <xf numFmtId="4" fontId="5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tabSelected="1" workbookViewId="0">
      <selection activeCell="J11" sqref="J11"/>
    </sheetView>
  </sheetViews>
  <sheetFormatPr defaultRowHeight="24" x14ac:dyDescent="0.55000000000000004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0.7109375" style="4" customWidth="1"/>
    <col min="13" max="13" width="9.5703125" style="4" customWidth="1"/>
    <col min="14" max="14" width="0.5703125" style="4" customWidth="1"/>
    <col min="15" max="15" width="12" style="4" customWidth="1"/>
    <col min="16" max="16" width="0.42578125" style="4" customWidth="1"/>
    <col min="17" max="17" width="12.140625" style="4" customWidth="1"/>
    <col min="18" max="18" width="0.42578125" style="4" customWidth="1"/>
    <col min="19" max="20" width="1.140625" style="4" customWidth="1"/>
    <col min="21" max="21" width="24.42578125" style="4" customWidth="1"/>
    <col min="22" max="22" width="2.28515625" style="4" customWidth="1"/>
    <col min="23" max="23" width="28.140625" style="5" customWidth="1"/>
    <col min="24" max="16384" width="9.140625" style="5"/>
  </cols>
  <sheetData>
    <row r="1" spans="1:22" x14ac:dyDescent="0.55000000000000004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M1" s="1"/>
      <c r="N1" s="1"/>
      <c r="O1" s="1"/>
      <c r="P1" s="1"/>
      <c r="Q1" s="1"/>
    </row>
    <row r="2" spans="1:22" x14ac:dyDescent="0.55000000000000004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M2" s="1"/>
      <c r="N2" s="1"/>
      <c r="O2" s="1"/>
      <c r="P2" s="1"/>
      <c r="Q2" s="1"/>
    </row>
    <row r="3" spans="1:22" ht="6" customHeight="1" x14ac:dyDescent="0.55000000000000004">
      <c r="A3" s="1"/>
      <c r="B3" s="6"/>
      <c r="C3" s="6"/>
      <c r="D3" s="7"/>
      <c r="E3" s="6"/>
      <c r="F3" s="1"/>
      <c r="G3" s="1"/>
      <c r="H3" s="1"/>
      <c r="I3" s="1"/>
      <c r="J3" s="1"/>
      <c r="M3" s="1"/>
      <c r="N3" s="1"/>
      <c r="O3" s="1"/>
      <c r="P3" s="1"/>
      <c r="Q3" s="1"/>
    </row>
    <row r="4" spans="1:22" s="15" customFormat="1" ht="23.25" customHeight="1" x14ac:dyDescent="0.45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0" t="s">
        <v>6</v>
      </c>
      <c r="N4" s="11"/>
      <c r="O4" s="11"/>
      <c r="P4" s="11"/>
      <c r="Q4" s="11"/>
      <c r="R4" s="11"/>
      <c r="S4" s="11"/>
      <c r="T4" s="12" t="s">
        <v>7</v>
      </c>
      <c r="U4" s="13"/>
      <c r="V4" s="14"/>
    </row>
    <row r="5" spans="1:22" s="15" customFormat="1" ht="23.25" customHeight="1" x14ac:dyDescent="0.45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20"/>
      <c r="L5" s="21"/>
      <c r="M5" s="18" t="s">
        <v>8</v>
      </c>
      <c r="N5" s="19"/>
      <c r="O5" s="18" t="s">
        <v>9</v>
      </c>
      <c r="P5" s="19"/>
      <c r="Q5" s="18" t="s">
        <v>10</v>
      </c>
      <c r="R5" s="20"/>
      <c r="S5" s="21"/>
      <c r="T5" s="22"/>
      <c r="U5" s="23"/>
      <c r="V5" s="14"/>
    </row>
    <row r="6" spans="1:22" s="15" customFormat="1" ht="23.25" customHeight="1" x14ac:dyDescent="0.45">
      <c r="A6" s="24"/>
      <c r="B6" s="24"/>
      <c r="C6" s="24"/>
      <c r="D6" s="24"/>
      <c r="E6" s="25"/>
      <c r="F6" s="26" t="s">
        <v>11</v>
      </c>
      <c r="G6" s="27"/>
      <c r="H6" s="26" t="s">
        <v>12</v>
      </c>
      <c r="I6" s="27"/>
      <c r="J6" s="26" t="s">
        <v>13</v>
      </c>
      <c r="K6" s="28"/>
      <c r="L6" s="29"/>
      <c r="M6" s="26" t="s">
        <v>11</v>
      </c>
      <c r="N6" s="27"/>
      <c r="O6" s="26" t="s">
        <v>12</v>
      </c>
      <c r="P6" s="27"/>
      <c r="Q6" s="26" t="s">
        <v>13</v>
      </c>
      <c r="R6" s="28"/>
      <c r="S6" s="29"/>
      <c r="T6" s="30"/>
      <c r="U6" s="31"/>
    </row>
    <row r="7" spans="1:22" s="37" customFormat="1" ht="3" customHeight="1" x14ac:dyDescent="0.45">
      <c r="A7" s="32"/>
      <c r="B7" s="32"/>
      <c r="C7" s="32"/>
      <c r="D7" s="32"/>
      <c r="E7" s="33"/>
      <c r="F7" s="34"/>
      <c r="G7" s="35"/>
      <c r="H7" s="34"/>
      <c r="I7" s="36"/>
      <c r="J7" s="34"/>
      <c r="K7" s="35"/>
      <c r="L7" s="36"/>
      <c r="M7" s="34"/>
      <c r="N7" s="35"/>
      <c r="O7" s="34"/>
      <c r="P7" s="36"/>
      <c r="Q7" s="34"/>
      <c r="R7" s="35"/>
      <c r="S7" s="21"/>
      <c r="T7" s="35"/>
      <c r="U7" s="32"/>
    </row>
    <row r="8" spans="1:22" s="37" customFormat="1" ht="36" customHeight="1" x14ac:dyDescent="0.45">
      <c r="A8" s="38" t="s">
        <v>14</v>
      </c>
      <c r="B8" s="38"/>
      <c r="C8" s="38"/>
      <c r="D8" s="38"/>
      <c r="E8" s="39"/>
      <c r="F8" s="40"/>
      <c r="G8" s="41"/>
      <c r="H8" s="42"/>
      <c r="I8" s="43"/>
      <c r="J8" s="40"/>
      <c r="K8" s="41"/>
      <c r="L8" s="44"/>
      <c r="M8" s="40"/>
      <c r="N8" s="41"/>
      <c r="O8" s="42"/>
      <c r="P8" s="43"/>
      <c r="Q8" s="40"/>
      <c r="R8" s="41"/>
      <c r="S8" s="44"/>
      <c r="T8" s="41"/>
      <c r="U8" s="45" t="s">
        <v>15</v>
      </c>
    </row>
    <row r="9" spans="1:22" s="37" customFormat="1" ht="23.25" customHeight="1" x14ac:dyDescent="0.45">
      <c r="A9" s="46" t="s">
        <v>16</v>
      </c>
      <c r="B9" s="46"/>
      <c r="C9" s="46"/>
      <c r="D9" s="46"/>
      <c r="E9" s="46"/>
      <c r="F9" s="47">
        <v>82.21</v>
      </c>
      <c r="G9" s="48"/>
      <c r="H9" s="49">
        <v>98</v>
      </c>
      <c r="I9" s="50"/>
      <c r="J9" s="47">
        <v>56</v>
      </c>
      <c r="K9" s="51"/>
      <c r="L9" s="48"/>
      <c r="M9" s="47">
        <v>81.61</v>
      </c>
      <c r="N9" s="48"/>
      <c r="O9" s="52">
        <v>98</v>
      </c>
      <c r="P9" s="53"/>
      <c r="Q9" s="47">
        <v>54</v>
      </c>
      <c r="S9" s="54"/>
      <c r="U9" s="46" t="s">
        <v>17</v>
      </c>
      <c r="V9" s="46"/>
    </row>
    <row r="10" spans="1:22" s="37" customFormat="1" ht="23.25" customHeight="1" x14ac:dyDescent="0.45">
      <c r="A10" s="55" t="s">
        <v>18</v>
      </c>
      <c r="B10" s="55"/>
      <c r="C10" s="55"/>
      <c r="D10" s="55"/>
      <c r="E10" s="55"/>
      <c r="F10" s="56">
        <v>78.239999999999995</v>
      </c>
      <c r="G10" s="57"/>
      <c r="H10" s="58">
        <v>97</v>
      </c>
      <c r="I10" s="59"/>
      <c r="J10" s="58">
        <v>45</v>
      </c>
      <c r="K10" s="60"/>
      <c r="L10" s="57"/>
      <c r="M10" s="61">
        <v>70.52</v>
      </c>
      <c r="N10" s="57"/>
      <c r="O10" s="58">
        <v>96</v>
      </c>
      <c r="P10" s="59"/>
      <c r="Q10" s="61">
        <v>43</v>
      </c>
      <c r="S10" s="62">
        <f t="shared" ref="S10:S21" si="0">SUM(F10:R10)</f>
        <v>429.76</v>
      </c>
      <c r="U10" s="55" t="s">
        <v>19</v>
      </c>
      <c r="V10" s="55"/>
    </row>
    <row r="11" spans="1:22" s="37" customFormat="1" ht="23.25" customHeight="1" x14ac:dyDescent="0.45">
      <c r="A11" s="55" t="s">
        <v>20</v>
      </c>
      <c r="B11" s="55"/>
      <c r="C11" s="55"/>
      <c r="D11" s="55"/>
      <c r="E11" s="55"/>
      <c r="F11" s="56">
        <v>71.930000000000007</v>
      </c>
      <c r="G11" s="57"/>
      <c r="H11" s="58">
        <v>99</v>
      </c>
      <c r="I11" s="63"/>
      <c r="J11" s="58">
        <v>37</v>
      </c>
      <c r="K11" s="60"/>
      <c r="L11" s="57"/>
      <c r="M11" s="61">
        <v>72.44</v>
      </c>
      <c r="N11" s="57"/>
      <c r="O11" s="58">
        <v>97</v>
      </c>
      <c r="P11" s="63"/>
      <c r="Q11" s="61">
        <v>33</v>
      </c>
      <c r="S11" s="62">
        <f t="shared" si="0"/>
        <v>410.37</v>
      </c>
      <c r="U11" s="55" t="s">
        <v>21</v>
      </c>
      <c r="V11" s="55"/>
    </row>
    <row r="12" spans="1:22" s="37" customFormat="1" ht="23.25" customHeight="1" x14ac:dyDescent="0.45">
      <c r="A12" s="55" t="s">
        <v>22</v>
      </c>
      <c r="B12" s="55"/>
      <c r="C12" s="55"/>
      <c r="D12" s="55"/>
      <c r="E12" s="55"/>
      <c r="F12" s="56">
        <v>78.2</v>
      </c>
      <c r="G12" s="57"/>
      <c r="H12" s="58">
        <v>97</v>
      </c>
      <c r="I12" s="63"/>
      <c r="J12" s="58">
        <v>48</v>
      </c>
      <c r="K12" s="60"/>
      <c r="L12" s="57"/>
      <c r="M12" s="61">
        <v>80.91</v>
      </c>
      <c r="N12" s="57"/>
      <c r="O12" s="58">
        <v>97</v>
      </c>
      <c r="P12" s="63"/>
      <c r="Q12" s="61">
        <v>49</v>
      </c>
      <c r="S12" s="62">
        <f t="shared" si="0"/>
        <v>450.11</v>
      </c>
      <c r="U12" s="55" t="s">
        <v>23</v>
      </c>
      <c r="V12" s="55"/>
    </row>
    <row r="13" spans="1:22" s="37" customFormat="1" ht="23.25" customHeight="1" x14ac:dyDescent="0.45">
      <c r="A13" s="55" t="s">
        <v>24</v>
      </c>
      <c r="B13" s="55"/>
      <c r="C13" s="55"/>
      <c r="D13" s="55"/>
      <c r="E13" s="55"/>
      <c r="F13" s="56">
        <v>77.89</v>
      </c>
      <c r="G13" s="57"/>
      <c r="H13" s="58">
        <v>96</v>
      </c>
      <c r="I13" s="63"/>
      <c r="J13" s="58">
        <v>58</v>
      </c>
      <c r="K13" s="60"/>
      <c r="L13" s="57"/>
      <c r="M13" s="61">
        <v>82.55</v>
      </c>
      <c r="N13" s="57"/>
      <c r="O13" s="58">
        <v>100</v>
      </c>
      <c r="P13" s="63"/>
      <c r="Q13" s="61">
        <v>59</v>
      </c>
      <c r="S13" s="62">
        <f t="shared" si="0"/>
        <v>473.44</v>
      </c>
      <c r="U13" s="55" t="s">
        <v>25</v>
      </c>
      <c r="V13" s="55"/>
    </row>
    <row r="14" spans="1:22" s="37" customFormat="1" ht="23.25" customHeight="1" x14ac:dyDescent="0.45">
      <c r="A14" s="55" t="s">
        <v>26</v>
      </c>
      <c r="B14" s="55"/>
      <c r="C14" s="55"/>
      <c r="D14" s="55"/>
      <c r="E14" s="55"/>
      <c r="F14" s="56">
        <v>82.09</v>
      </c>
      <c r="G14" s="57"/>
      <c r="H14" s="58">
        <v>98</v>
      </c>
      <c r="I14" s="63"/>
      <c r="J14" s="58">
        <v>57</v>
      </c>
      <c r="K14" s="60"/>
      <c r="L14" s="57"/>
      <c r="M14" s="61">
        <v>85.04</v>
      </c>
      <c r="N14" s="57"/>
      <c r="O14" s="58">
        <v>99</v>
      </c>
      <c r="P14" s="63"/>
      <c r="Q14" s="61">
        <v>59</v>
      </c>
      <c r="S14" s="62">
        <f t="shared" si="0"/>
        <v>480.13</v>
      </c>
      <c r="U14" s="55" t="s">
        <v>27</v>
      </c>
      <c r="V14" s="55"/>
    </row>
    <row r="15" spans="1:22" s="37" customFormat="1" ht="23.25" customHeight="1" x14ac:dyDescent="0.45">
      <c r="A15" s="55" t="s">
        <v>28</v>
      </c>
      <c r="B15" s="55"/>
      <c r="C15" s="55"/>
      <c r="D15" s="55"/>
      <c r="E15" s="55"/>
      <c r="F15" s="56">
        <v>87.26</v>
      </c>
      <c r="G15" s="57"/>
      <c r="H15" s="58">
        <v>99</v>
      </c>
      <c r="I15" s="63"/>
      <c r="J15" s="58">
        <v>64</v>
      </c>
      <c r="K15" s="60"/>
      <c r="L15" s="57"/>
      <c r="M15" s="61">
        <v>88.28</v>
      </c>
      <c r="N15" s="57"/>
      <c r="O15" s="58">
        <v>98</v>
      </c>
      <c r="P15" s="63"/>
      <c r="Q15" s="61">
        <v>64</v>
      </c>
      <c r="S15" s="62">
        <f t="shared" si="0"/>
        <v>500.53999999999996</v>
      </c>
      <c r="U15" s="55" t="s">
        <v>29</v>
      </c>
      <c r="V15" s="55"/>
    </row>
    <row r="16" spans="1:22" s="37" customFormat="1" ht="23.25" customHeight="1" x14ac:dyDescent="0.45">
      <c r="A16" s="55" t="s">
        <v>30</v>
      </c>
      <c r="B16" s="55"/>
      <c r="C16" s="55"/>
      <c r="D16" s="55"/>
      <c r="E16" s="55"/>
      <c r="F16" s="56">
        <v>88.57</v>
      </c>
      <c r="G16" s="57"/>
      <c r="H16" s="58">
        <v>99</v>
      </c>
      <c r="I16" s="63"/>
      <c r="J16" s="58">
        <v>64</v>
      </c>
      <c r="K16" s="60"/>
      <c r="L16" s="57"/>
      <c r="M16" s="61">
        <v>88.14</v>
      </c>
      <c r="N16" s="57"/>
      <c r="O16" s="58">
        <v>99</v>
      </c>
      <c r="P16" s="63"/>
      <c r="Q16" s="61">
        <v>68</v>
      </c>
      <c r="S16" s="62">
        <f t="shared" si="0"/>
        <v>506.71</v>
      </c>
      <c r="U16" s="55" t="s">
        <v>31</v>
      </c>
      <c r="V16" s="55"/>
    </row>
    <row r="17" spans="1:22" s="37" customFormat="1" ht="23.25" customHeight="1" x14ac:dyDescent="0.45">
      <c r="A17" s="55" t="s">
        <v>32</v>
      </c>
      <c r="B17" s="55"/>
      <c r="C17" s="55"/>
      <c r="D17" s="55"/>
      <c r="E17" s="55"/>
      <c r="F17" s="56">
        <v>87.54</v>
      </c>
      <c r="G17" s="57"/>
      <c r="H17" s="58">
        <v>99</v>
      </c>
      <c r="I17" s="63"/>
      <c r="J17" s="58">
        <v>69</v>
      </c>
      <c r="K17" s="60"/>
      <c r="L17" s="57"/>
      <c r="M17" s="61">
        <v>88.38</v>
      </c>
      <c r="N17" s="57"/>
      <c r="O17" s="58">
        <v>98</v>
      </c>
      <c r="P17" s="63"/>
      <c r="Q17" s="61">
        <v>66</v>
      </c>
      <c r="S17" s="62">
        <f t="shared" si="0"/>
        <v>507.92</v>
      </c>
      <c r="U17" s="55" t="s">
        <v>33</v>
      </c>
      <c r="V17" s="55"/>
    </row>
    <row r="18" spans="1:22" s="37" customFormat="1" ht="23.25" customHeight="1" x14ac:dyDescent="0.45">
      <c r="A18" s="55" t="s">
        <v>34</v>
      </c>
      <c r="B18" s="55"/>
      <c r="C18" s="55"/>
      <c r="D18" s="55"/>
      <c r="E18" s="55"/>
      <c r="F18" s="56">
        <v>90.19</v>
      </c>
      <c r="G18" s="57"/>
      <c r="H18" s="58">
        <v>99</v>
      </c>
      <c r="I18" s="63"/>
      <c r="J18" s="58">
        <v>69</v>
      </c>
      <c r="K18" s="60"/>
      <c r="L18" s="57"/>
      <c r="M18" s="61">
        <v>87.4</v>
      </c>
      <c r="N18" s="57"/>
      <c r="O18" s="58">
        <v>99</v>
      </c>
      <c r="P18" s="63"/>
      <c r="Q18" s="61">
        <v>64</v>
      </c>
      <c r="S18" s="62">
        <f t="shared" si="0"/>
        <v>508.59000000000003</v>
      </c>
      <c r="U18" s="55" t="s">
        <v>35</v>
      </c>
      <c r="V18" s="55"/>
    </row>
    <row r="19" spans="1:22" s="37" customFormat="1" ht="23.25" customHeight="1" x14ac:dyDescent="0.45">
      <c r="A19" s="55" t="s">
        <v>36</v>
      </c>
      <c r="B19" s="55"/>
      <c r="C19" s="55"/>
      <c r="D19" s="55"/>
      <c r="E19" s="55"/>
      <c r="F19" s="56">
        <v>90.33</v>
      </c>
      <c r="G19" s="57"/>
      <c r="H19" s="58">
        <v>99</v>
      </c>
      <c r="I19" s="63"/>
      <c r="J19" s="58">
        <v>63</v>
      </c>
      <c r="K19" s="60"/>
      <c r="L19" s="57"/>
      <c r="M19" s="61">
        <v>85.59</v>
      </c>
      <c r="N19" s="57"/>
      <c r="O19" s="58">
        <v>98</v>
      </c>
      <c r="P19" s="63"/>
      <c r="Q19" s="61">
        <v>49</v>
      </c>
      <c r="S19" s="62">
        <f t="shared" si="0"/>
        <v>484.91999999999996</v>
      </c>
      <c r="U19" s="55" t="s">
        <v>37</v>
      </c>
      <c r="V19" s="55"/>
    </row>
    <row r="20" spans="1:22" s="37" customFormat="1" ht="23.25" customHeight="1" x14ac:dyDescent="0.45">
      <c r="A20" s="55" t="s">
        <v>38</v>
      </c>
      <c r="B20" s="55"/>
      <c r="C20" s="55"/>
      <c r="D20" s="55"/>
      <c r="E20" s="55"/>
      <c r="F20" s="56">
        <v>81.94</v>
      </c>
      <c r="G20" s="57"/>
      <c r="H20" s="58">
        <v>98</v>
      </c>
      <c r="I20" s="63"/>
      <c r="J20" s="58">
        <v>49</v>
      </c>
      <c r="K20" s="60"/>
      <c r="L20" s="57"/>
      <c r="M20" s="61">
        <v>78.87</v>
      </c>
      <c r="N20" s="57"/>
      <c r="O20" s="58">
        <v>98</v>
      </c>
      <c r="P20" s="63"/>
      <c r="Q20" s="61">
        <v>48</v>
      </c>
      <c r="S20" s="62">
        <f t="shared" si="0"/>
        <v>453.81</v>
      </c>
      <c r="U20" s="55" t="s">
        <v>39</v>
      </c>
      <c r="V20" s="55"/>
    </row>
    <row r="21" spans="1:22" s="37" customFormat="1" ht="23.25" customHeight="1" x14ac:dyDescent="0.45">
      <c r="A21" s="64" t="s">
        <v>40</v>
      </c>
      <c r="B21" s="64"/>
      <c r="C21" s="64"/>
      <c r="D21" s="64"/>
      <c r="E21" s="64"/>
      <c r="F21" s="65">
        <v>72.34</v>
      </c>
      <c r="G21" s="66"/>
      <c r="H21" s="67">
        <v>93</v>
      </c>
      <c r="I21" s="68"/>
      <c r="J21" s="67">
        <v>46</v>
      </c>
      <c r="K21" s="69"/>
      <c r="L21" s="66"/>
      <c r="M21" s="70">
        <v>71.25</v>
      </c>
      <c r="N21" s="66"/>
      <c r="O21" s="67">
        <v>96</v>
      </c>
      <c r="P21" s="68"/>
      <c r="Q21" s="70">
        <v>40</v>
      </c>
      <c r="R21" s="64"/>
      <c r="S21" s="71">
        <f t="shared" si="0"/>
        <v>418.59000000000003</v>
      </c>
      <c r="T21" s="64"/>
      <c r="U21" s="64" t="s">
        <v>41</v>
      </c>
      <c r="V21" s="55"/>
    </row>
    <row r="22" spans="1:22" s="1" customFormat="1" ht="19.5" customHeight="1" x14ac:dyDescent="0.5">
      <c r="B22" s="1" t="s">
        <v>42</v>
      </c>
    </row>
    <row r="23" spans="1:22" s="1" customFormat="1" ht="19.5" customHeight="1" x14ac:dyDescent="0.5">
      <c r="B23" s="1" t="s">
        <v>43</v>
      </c>
    </row>
    <row r="24" spans="1:22" s="1" customFormat="1" ht="19.5" customHeight="1" x14ac:dyDescent="0.5"/>
    <row r="25" spans="1:22" s="1" customFormat="1" ht="19.5" customHeight="1" x14ac:dyDescent="0.5"/>
    <row r="26" spans="1:22" s="1" customFormat="1" ht="19.5" customHeight="1" x14ac:dyDescent="0.5"/>
    <row r="27" spans="1:22" s="37" customFormat="1" ht="19.5" x14ac:dyDescent="0.4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</sheetData>
  <mergeCells count="22">
    <mergeCell ref="A8:E8"/>
    <mergeCell ref="H8:I8"/>
    <mergeCell ref="O8:P8"/>
    <mergeCell ref="A9:E9"/>
    <mergeCell ref="O9:P9"/>
    <mergeCell ref="U9:V9"/>
    <mergeCell ref="F6:G6"/>
    <mergeCell ref="H6:I6"/>
    <mergeCell ref="J6:K6"/>
    <mergeCell ref="M6:N6"/>
    <mergeCell ref="O6:P6"/>
    <mergeCell ref="Q6:R6"/>
    <mergeCell ref="A4:E6"/>
    <mergeCell ref="F4:L4"/>
    <mergeCell ref="M4:S4"/>
    <mergeCell ref="T4:U6"/>
    <mergeCell ref="F5:G5"/>
    <mergeCell ref="H5:I5"/>
    <mergeCell ref="J5:K5"/>
    <mergeCell ref="M5:N5"/>
    <mergeCell ref="O5:P5"/>
    <mergeCell ref="Q5:R5"/>
  </mergeCells>
  <pageMargins left="0.52" right="0.21" top="0.68" bottom="0.22" header="0.43" footer="0.1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2018-09-01T01:21:32Z</dcterms:created>
  <dcterms:modified xsi:type="dcterms:W3CDTF">2018-09-01T01:22:21Z</dcterms:modified>
</cp:coreProperties>
</file>