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D37" i="1" l="1"/>
  <c r="C37" i="1"/>
  <c r="D36" i="1" l="1"/>
  <c r="E36" i="1"/>
  <c r="C36" i="1"/>
  <c r="C28" i="1" l="1"/>
  <c r="D28" i="1"/>
  <c r="E28" i="1"/>
  <c r="C32" i="1"/>
  <c r="D32" i="1"/>
  <c r="E32" i="1"/>
  <c r="C24" i="1"/>
  <c r="D24" i="1"/>
  <c r="D23" i="1" s="1"/>
  <c r="E24" i="1"/>
  <c r="E23" i="1" s="1"/>
  <c r="C25" i="1"/>
  <c r="D25" i="1"/>
  <c r="E25" i="1"/>
  <c r="C26" i="1"/>
  <c r="D26" i="1"/>
  <c r="E26" i="1"/>
  <c r="C27" i="1"/>
  <c r="D27" i="1"/>
  <c r="E27" i="1"/>
  <c r="C29" i="1"/>
  <c r="D29" i="1"/>
  <c r="E29" i="1"/>
  <c r="C30" i="1"/>
  <c r="D30" i="1"/>
  <c r="E30" i="1"/>
  <c r="C33" i="1"/>
  <c r="D33" i="1"/>
  <c r="E33" i="1"/>
  <c r="C34" i="1"/>
  <c r="D34" i="1"/>
  <c r="E34" i="1"/>
  <c r="C35" i="1"/>
  <c r="D35" i="1"/>
  <c r="E35" i="1"/>
  <c r="E37" i="1"/>
  <c r="C23" i="1" l="1"/>
</calcChain>
</file>

<file path=xl/sharedStrings.xml><?xml version="1.0" encoding="utf-8"?>
<sst xmlns="http://schemas.openxmlformats.org/spreadsheetml/2006/main" count="45" uniqueCount="25">
  <si>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</si>
  <si>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</si>
  <si>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</si>
  <si>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</si>
  <si>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</si>
  <si>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</si>
  <si>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</si>
  <si>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</si>
  <si>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</si>
  <si>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</si>
  <si>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</si>
  <si>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</si>
  <si>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</si>
  <si>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</si>
  <si>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</si>
  <si>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</si>
  <si>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</si>
  <si>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</si>
  <si>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</si>
  <si>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</si>
  <si>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</si>
  <si>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</si>
  <si>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</si>
  <si>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</si>
  <si>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2/2560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</si>
</sst>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6" sqref="B6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 x14ac:dyDescent="0.5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v>1459194</v>
      </c>
      <c r="D6" s="23">
        <v>725818</v>
      </c>
      <c r="E6" s="23">
        <v>733376</v>
      </c>
      <c r="F6" s="21"/>
      <c r="G6" s="21"/>
    </row>
    <row r="7" spans="1:12" s="17" customFormat="1" ht="20.25" customHeight="1" x14ac:dyDescent="0.5">
      <c r="A7" s="19"/>
      <c r="B7" s="14" t="s">
        <v>15</v>
      </c>
      <c r="C7" s="20">
        <v>50104.42</v>
      </c>
      <c r="D7" s="20">
        <v>22078.13</v>
      </c>
      <c r="E7" s="20">
        <v>28026.29</v>
      </c>
    </row>
    <row r="8" spans="1:12" s="17" customFormat="1" ht="20.25" customHeight="1" x14ac:dyDescent="0.5">
      <c r="A8" s="19"/>
      <c r="B8" s="3" t="s">
        <v>14</v>
      </c>
      <c r="C8" s="20">
        <v>199198.47</v>
      </c>
      <c r="D8" s="20">
        <v>88457.75</v>
      </c>
      <c r="E8" s="20">
        <v>110740.73</v>
      </c>
    </row>
    <row r="9" spans="1:12" s="17" customFormat="1" ht="20.25" customHeight="1" x14ac:dyDescent="0.5">
      <c r="A9" s="19"/>
      <c r="B9" s="12" t="s">
        <v>13</v>
      </c>
      <c r="C9" s="20">
        <v>244303.83</v>
      </c>
      <c r="D9" s="20">
        <v>117823.85</v>
      </c>
      <c r="E9" s="20">
        <v>126479.98</v>
      </c>
    </row>
    <row r="10" spans="1:12" s="17" customFormat="1" ht="20.25" customHeight="1" x14ac:dyDescent="0.5">
      <c r="A10" s="19"/>
      <c r="B10" s="12" t="s">
        <v>12</v>
      </c>
      <c r="C10" s="20">
        <v>337621.24</v>
      </c>
      <c r="D10" s="20">
        <v>170576.89</v>
      </c>
      <c r="E10" s="20">
        <v>167044.35</v>
      </c>
      <c r="G10" s="3"/>
      <c r="H10" s="3"/>
      <c r="I10" s="3"/>
      <c r="J10" s="3"/>
      <c r="K10" s="3"/>
    </row>
    <row r="11" spans="1:12" s="3" customFormat="1" ht="20.25" customHeight="1" x14ac:dyDescent="0.5">
      <c r="A11" s="22"/>
      <c r="B11" s="3" t="s">
        <v>11</v>
      </c>
      <c r="C11" s="20">
        <v>315985.7</v>
      </c>
      <c r="D11" s="20">
        <v>172732.56</v>
      </c>
      <c r="E11" s="20">
        <v>143253.14000000001</v>
      </c>
    </row>
    <row r="12" spans="1:12" s="3" customFormat="1" ht="20.25" customHeight="1" x14ac:dyDescent="0.5">
      <c r="A12" s="7"/>
      <c r="B12" s="11" t="s">
        <v>10</v>
      </c>
      <c r="C12" s="20">
        <v>236580.91</v>
      </c>
      <c r="D12" s="20">
        <v>125224.02</v>
      </c>
      <c r="E12" s="20">
        <v>111356.89</v>
      </c>
    </row>
    <row r="13" spans="1:12" s="3" customFormat="1" ht="20.25" customHeight="1" x14ac:dyDescent="0.5">
      <c r="B13" s="11" t="s">
        <v>9</v>
      </c>
      <c r="C13" s="20">
        <v>79404.789999999994</v>
      </c>
      <c r="D13" s="20">
        <v>47508.54</v>
      </c>
      <c r="E13" s="20">
        <v>31896.25</v>
      </c>
    </row>
    <row r="14" spans="1:12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7"/>
    </row>
    <row r="15" spans="1:12" s="3" customFormat="1" ht="20.25" customHeight="1" x14ac:dyDescent="0.5">
      <c r="A15" s="7"/>
      <c r="B15" s="3" t="s">
        <v>7</v>
      </c>
      <c r="C15" s="20">
        <v>267776.84999999998</v>
      </c>
      <c r="D15" s="20">
        <v>132719.07</v>
      </c>
      <c r="E15" s="20">
        <v>135057.77000000002</v>
      </c>
      <c r="F15" s="7"/>
      <c r="G15" s="7"/>
    </row>
    <row r="16" spans="1:12" s="17" customFormat="1" ht="20.25" customHeight="1" x14ac:dyDescent="0.5">
      <c r="A16" s="21"/>
      <c r="B16" s="10" t="s">
        <v>6</v>
      </c>
      <c r="C16" s="20">
        <v>149061.91</v>
      </c>
      <c r="D16" s="20">
        <v>65279.839999999997</v>
      </c>
      <c r="E16" s="20">
        <v>83782.070000000007</v>
      </c>
      <c r="F16" s="21"/>
      <c r="G16" s="21"/>
      <c r="H16" s="3"/>
      <c r="I16" s="3"/>
      <c r="J16" s="3"/>
    </row>
    <row r="17" spans="1:13" s="17" customFormat="1" ht="20.25" customHeight="1" x14ac:dyDescent="0.5">
      <c r="A17" s="19"/>
      <c r="B17" s="10" t="s">
        <v>5</v>
      </c>
      <c r="C17" s="20">
        <v>106808.93</v>
      </c>
      <c r="D17" s="20">
        <v>63816.95</v>
      </c>
      <c r="E17" s="20">
        <v>42991.97</v>
      </c>
      <c r="H17" s="3"/>
      <c r="I17" s="3"/>
      <c r="J17" s="3"/>
    </row>
    <row r="18" spans="1:13" s="17" customFormat="1" ht="20.25" customHeight="1" x14ac:dyDescent="0.5">
      <c r="A18" s="19"/>
      <c r="B18" s="10" t="s">
        <v>4</v>
      </c>
      <c r="C18" s="20">
        <v>11906.01</v>
      </c>
      <c r="D18" s="20">
        <v>3622.28</v>
      </c>
      <c r="E18" s="20">
        <v>8283.73</v>
      </c>
    </row>
    <row r="19" spans="1:13" s="17" customFormat="1" ht="20.25" customHeight="1" x14ac:dyDescent="0.5">
      <c r="A19" s="19"/>
      <c r="B19" s="10" t="s">
        <v>3</v>
      </c>
      <c r="C19" s="20">
        <v>11721.14</v>
      </c>
      <c r="D19" s="20">
        <v>6700.24</v>
      </c>
      <c r="E19" s="20">
        <v>5020.8999999999996</v>
      </c>
    </row>
    <row r="20" spans="1:13" s="17" customFormat="1" ht="20.25" customHeight="1" x14ac:dyDescent="0.5">
      <c r="A20" s="19"/>
      <c r="B20" s="10" t="s">
        <v>1</v>
      </c>
      <c r="C20" s="20">
        <v>32482.35</v>
      </c>
      <c r="D20" s="20">
        <v>14729.51</v>
      </c>
      <c r="E20" s="20">
        <v>17752.84</v>
      </c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1" t="s">
        <v>17</v>
      </c>
      <c r="D22" s="31"/>
      <c r="E22" s="31"/>
    </row>
    <row r="23" spans="1:13" s="3" customFormat="1" ht="24.95" customHeight="1" x14ac:dyDescent="0.5">
      <c r="A23" s="7"/>
      <c r="B23" s="16" t="s">
        <v>16</v>
      </c>
      <c r="C23" s="15">
        <f>SUM(C24:C28,C32,C37,C36)</f>
        <v>100</v>
      </c>
      <c r="D23" s="15">
        <f>SUM(D24:D28,D32,D37,D36)</f>
        <v>99.999999999999986</v>
      </c>
      <c r="E23" s="15">
        <f>SUM(E24:E28,E32,E37,E36)</f>
        <v>100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3.4337051824500375</v>
      </c>
      <c r="D24" s="9">
        <f>D7*100/D6</f>
        <v>3.0418272900368963</v>
      </c>
      <c r="E24" s="9">
        <f>E7*100/E6</f>
        <v>3.8215444737760711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6" si="0">C8*100/$C$6</f>
        <v>13.651267069354725</v>
      </c>
      <c r="D25" s="9">
        <f>D8*100/D6</f>
        <v>12.18731830844647</v>
      </c>
      <c r="E25" s="9">
        <f>E8*100/E6</f>
        <v>15.100130083340606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0"/>
        <v>16.742381753214445</v>
      </c>
      <c r="D26" s="9">
        <f>D9*100/D6</f>
        <v>16.23324993317884</v>
      </c>
      <c r="E26" s="9">
        <f>E9*100/E6</f>
        <v>17.246266580853476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0"/>
        <v>23.137515642196995</v>
      </c>
      <c r="D27" s="9">
        <f>D10*100/D6</f>
        <v>23.501330912157041</v>
      </c>
      <c r="E27" s="9">
        <f>E10*100/E6</f>
        <v>22.777449766559037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0"/>
        <v>21.654810806513733</v>
      </c>
      <c r="D28" s="9">
        <f>D11*100/D6</f>
        <v>23.798329608800003</v>
      </c>
      <c r="E28" s="9">
        <f>E11*100/E6</f>
        <v>19.533382603193999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f t="shared" si="0"/>
        <v>16.213122449790774</v>
      </c>
      <c r="D29" s="9">
        <f>D12*100/D6</f>
        <v>17.252812688580335</v>
      </c>
      <c r="E29" s="9">
        <f>E12*100/E6</f>
        <v>15.184147013264683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f t="shared" si="0"/>
        <v>5.441688356722957</v>
      </c>
      <c r="D30" s="9">
        <f>D13*100/D6</f>
        <v>6.5455169202196695</v>
      </c>
      <c r="E30" s="9">
        <f>E13*100/E6</f>
        <v>4.3492355899293136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f t="shared" si="0"/>
        <v>18.351010900538238</v>
      </c>
      <c r="D32" s="9">
        <f>D15*100/D6</f>
        <v>18.285447591544987</v>
      </c>
      <c r="E32" s="9">
        <f>E15*100/E6</f>
        <v>18.415897165983072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f t="shared" si="0"/>
        <v>10.215359301093617</v>
      </c>
      <c r="D33" s="9">
        <f>D16*100/D6</f>
        <v>8.9939681848617692</v>
      </c>
      <c r="E33" s="9">
        <f>E16*100/E6</f>
        <v>11.42416304869535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f t="shared" si="0"/>
        <v>7.3197210240721935</v>
      </c>
      <c r="D34" s="9">
        <f>D17*100/D6</f>
        <v>8.7924176584212574</v>
      </c>
      <c r="E34" s="9">
        <f>E17*100/E6</f>
        <v>5.8622002901649362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f t="shared" si="0"/>
        <v>0.81593057537243163</v>
      </c>
      <c r="D35" s="9">
        <f>D18*100/D6</f>
        <v>0.49906174826196098</v>
      </c>
      <c r="E35" s="9">
        <f>E18*100/E6</f>
        <v>1.1295338271227855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>
        <f t="shared" si="0"/>
        <v>0.80326125244484281</v>
      </c>
      <c r="D36" s="9">
        <f>D19*100/D6</f>
        <v>0.92312948976189624</v>
      </c>
      <c r="E36" s="9">
        <f>E19*100/E6</f>
        <v>0.68462834889606416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2.2260473932869789</v>
      </c>
      <c r="D37" s="9">
        <f>D20*100/D6</f>
        <v>2.0293668660738642</v>
      </c>
      <c r="E37" s="9">
        <f>E20*100/E6</f>
        <v>2.4207009773976789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2017-10-05T02:29:49Z</dcterms:modified>
</cp:coreProperties>
</file>