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2\"/>
    </mc:Choice>
  </mc:AlternateContent>
  <bookViews>
    <workbookView xWindow="0" yWindow="0" windowWidth="20490" windowHeight="7680"/>
  </bookViews>
  <sheets>
    <sheet name="ตาราง2" sheetId="1" r:id="rId1"/>
  </sheets>
  <definedNames>
    <definedName name="_xlnm.Print_Area" localSheetId="0">ตาราง2!$A$1:$D$38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  <c r="D36" i="1"/>
  <c r="B36" i="1"/>
  <c r="D35" i="1"/>
  <c r="C35" i="1"/>
  <c r="B35" i="1"/>
  <c r="D34" i="1"/>
  <c r="C34" i="1"/>
  <c r="B34" i="1"/>
  <c r="D31" i="1"/>
  <c r="C31" i="1"/>
  <c r="B31" i="1"/>
  <c r="D30" i="1"/>
  <c r="C30" i="1"/>
  <c r="D28" i="1"/>
  <c r="C28" i="1"/>
  <c r="B28" i="1"/>
  <c r="D27" i="1"/>
  <c r="B27" i="1"/>
  <c r="D26" i="1"/>
  <c r="C26" i="1"/>
  <c r="B26" i="1"/>
  <c r="D25" i="1"/>
  <c r="C25" i="1"/>
  <c r="B25" i="1"/>
  <c r="D15" i="1"/>
  <c r="D33" i="1" s="1"/>
  <c r="C15" i="1"/>
  <c r="B15" i="1" s="1"/>
  <c r="B33" i="1" s="1"/>
  <c r="D11" i="1"/>
  <c r="D29" i="1" s="1"/>
  <c r="C11" i="1"/>
  <c r="C29" i="1" s="1"/>
  <c r="B11" i="1"/>
  <c r="B29" i="1" s="1"/>
  <c r="B6" i="1"/>
  <c r="C33" i="1" l="1"/>
</calcChain>
</file>

<file path=xl/sharedStrings.xml><?xml version="1.0" encoding="utf-8"?>
<sst xmlns="http://schemas.openxmlformats.org/spreadsheetml/2006/main" count="46" uniqueCount="25">
  <si>
    <t xml:space="preserve">ตาราง  2  จำนวนและร้อยละประชากรอายุ 15 ปีขึ้นไป จำแนกตามระดับการศึกษาที่สำเร็จและเพศ </t>
  </si>
  <si>
    <t xml:space="preserve">              ไตรมาส 2/2560 (เมษายน - มิถุนายน 2560)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</si>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</sst>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_-* #,##0_-;\-* #,##0_-;_-* &quot;-&quot;??_-;_-@_-"/>
    <numFmt numFmtId="189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5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188" fontId="7" fillId="0" borderId="0" xfId="0" applyNumberFormat="1" applyFont="1" applyFill="1" applyBorder="1" applyAlignment="1">
      <alignment horizontal="distributed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89" fontId="1" fillId="0" borderId="0" xfId="0" applyNumberFormat="1" applyFont="1" applyBorder="1"/>
    <xf numFmtId="187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3" fontId="2" fillId="0" borderId="0" xfId="0" applyNumberFormat="1" applyFont="1" applyBorder="1"/>
    <xf numFmtId="0" fontId="2" fillId="0" borderId="3" xfId="0" applyFont="1" applyBorder="1" applyAlignment="1" applyProtection="1">
      <alignment horizontal="left" vertical="center"/>
    </xf>
    <xf numFmtId="187" fontId="2" fillId="0" borderId="3" xfId="0" applyNumberFormat="1" applyFont="1" applyBorder="1" applyAlignment="1">
      <alignment horizontal="right"/>
    </xf>
    <xf numFmtId="0" fontId="5" fillId="0" borderId="0" xfId="0" applyFont="1" applyBorder="1"/>
    <xf numFmtId="187" fontId="5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1"/>
  <sheetViews>
    <sheetView tabSelected="1" topLeftCell="A16" zoomScaleNormal="100" zoomScaleSheetLayoutView="100" workbookViewId="0">
      <selection activeCell="C33" sqref="C33"/>
    </sheetView>
  </sheetViews>
  <sheetFormatPr defaultColWidth="9.09765625" defaultRowHeight="21.75"/>
  <cols>
    <col min="1" max="1" width="27.09765625" style="31" customWidth="1"/>
    <col min="2" max="2" width="21.8984375" style="31" customWidth="1"/>
    <col min="3" max="3" width="22.3984375" style="31" customWidth="1"/>
    <col min="4" max="4" width="20.8984375" style="2" customWidth="1"/>
    <col min="5" max="16384" width="9.09765625" style="2"/>
  </cols>
  <sheetData>
    <row r="1" spans="1:19" ht="21" customHeight="1">
      <c r="A1" s="1" t="s">
        <v>0</v>
      </c>
      <c r="B1" s="2"/>
      <c r="C1" s="2"/>
      <c r="D1" s="3"/>
    </row>
    <row r="2" spans="1:19" ht="24.95" customHeight="1">
      <c r="A2" s="4" t="s">
        <v>1</v>
      </c>
      <c r="B2" s="2"/>
      <c r="C2" s="2"/>
    </row>
    <row r="3" spans="1:19" s="7" customFormat="1" ht="24.9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9" s="7" customFormat="1" ht="20.25" customHeight="1">
      <c r="A4" s="8"/>
      <c r="B4" s="9" t="s">
        <v>6</v>
      </c>
      <c r="C4" s="9"/>
      <c r="D4" s="9"/>
    </row>
    <row r="5" spans="1:19" s="7" customFormat="1" ht="20.25" customHeight="1">
      <c r="A5" s="8" t="s">
        <v>7</v>
      </c>
      <c r="B5" s="10">
        <v>853236</v>
      </c>
      <c r="C5" s="10">
        <v>409975</v>
      </c>
      <c r="D5" s="10">
        <v>443261</v>
      </c>
    </row>
    <row r="6" spans="1:19" s="7" customFormat="1" ht="6" hidden="1" customHeight="1">
      <c r="A6" s="8"/>
      <c r="B6" s="10">
        <f>C6+D6</f>
        <v>0</v>
      </c>
      <c r="C6" s="11"/>
      <c r="D6" s="11"/>
    </row>
    <row r="7" spans="1:19" s="3" customFormat="1">
      <c r="A7" s="12" t="s">
        <v>8</v>
      </c>
      <c r="B7" s="13">
        <v>5703</v>
      </c>
      <c r="C7" s="13">
        <v>2299</v>
      </c>
      <c r="D7" s="13">
        <v>3404</v>
      </c>
      <c r="E7" s="14"/>
      <c r="F7" s="15"/>
      <c r="G7" s="15"/>
      <c r="H7" s="13"/>
    </row>
    <row r="8" spans="1:19">
      <c r="A8" s="16" t="s">
        <v>9</v>
      </c>
      <c r="B8" s="13">
        <v>314893</v>
      </c>
      <c r="C8" s="13">
        <v>132764</v>
      </c>
      <c r="D8" s="13">
        <v>182129</v>
      </c>
      <c r="E8" s="14"/>
      <c r="F8" s="15"/>
      <c r="R8" s="10"/>
      <c r="S8" s="10"/>
    </row>
    <row r="9" spans="1:19">
      <c r="A9" s="17" t="s">
        <v>10</v>
      </c>
      <c r="B9" s="13">
        <v>191696</v>
      </c>
      <c r="C9" s="13">
        <v>103117</v>
      </c>
      <c r="D9" s="13">
        <v>88579</v>
      </c>
      <c r="E9" s="14"/>
      <c r="F9" s="15"/>
      <c r="R9" s="13"/>
      <c r="S9" s="13"/>
    </row>
    <row r="10" spans="1:19">
      <c r="A10" s="17" t="s">
        <v>11</v>
      </c>
      <c r="B10" s="13">
        <v>138523</v>
      </c>
      <c r="C10" s="13">
        <v>74545</v>
      </c>
      <c r="D10" s="13">
        <v>63978</v>
      </c>
      <c r="R10" s="13"/>
      <c r="S10" s="13"/>
    </row>
    <row r="11" spans="1:19">
      <c r="A11" s="16" t="s">
        <v>12</v>
      </c>
      <c r="B11" s="13">
        <f>C11+D11</f>
        <v>115656</v>
      </c>
      <c r="C11" s="18">
        <f>C12+C13</f>
        <v>58226</v>
      </c>
      <c r="D11" s="18">
        <f>D12+D13</f>
        <v>57430</v>
      </c>
      <c r="E11" s="14"/>
      <c r="F11" s="15"/>
      <c r="G11" s="15"/>
      <c r="H11" s="13"/>
    </row>
    <row r="12" spans="1:19">
      <c r="A12" s="19" t="s">
        <v>13</v>
      </c>
      <c r="B12" s="13">
        <v>96834</v>
      </c>
      <c r="C12" s="13">
        <v>49095</v>
      </c>
      <c r="D12" s="13">
        <v>47739</v>
      </c>
      <c r="E12" s="14"/>
      <c r="F12" s="15"/>
      <c r="G12" s="15"/>
      <c r="H12" s="13"/>
    </row>
    <row r="13" spans="1:19">
      <c r="A13" s="19" t="s">
        <v>14</v>
      </c>
      <c r="B13" s="13">
        <v>18822</v>
      </c>
      <c r="C13" s="13">
        <v>9131</v>
      </c>
      <c r="D13" s="13">
        <v>9691</v>
      </c>
      <c r="E13" s="14"/>
      <c r="F13" s="15"/>
      <c r="G13" s="15"/>
      <c r="H13" s="13"/>
    </row>
    <row r="14" spans="1:19">
      <c r="A14" s="20" t="s">
        <v>15</v>
      </c>
      <c r="B14" s="21">
        <v>0</v>
      </c>
      <c r="C14" s="21">
        <v>0</v>
      </c>
      <c r="D14" s="21">
        <v>0</v>
      </c>
      <c r="E14" s="14"/>
      <c r="F14" s="15"/>
    </row>
    <row r="15" spans="1:19">
      <c r="A15" s="16" t="s">
        <v>16</v>
      </c>
      <c r="B15" s="13">
        <f>C15+D15</f>
        <v>86579</v>
      </c>
      <c r="C15" s="13">
        <f>C16+C17+C18</f>
        <v>39024</v>
      </c>
      <c r="D15" s="13">
        <f>D16+D17+D18</f>
        <v>47555</v>
      </c>
      <c r="E15" s="14"/>
    </row>
    <row r="16" spans="1:19">
      <c r="A16" s="20" t="s">
        <v>17</v>
      </c>
      <c r="B16" s="13">
        <v>33692</v>
      </c>
      <c r="C16" s="13">
        <v>16311</v>
      </c>
      <c r="D16" s="13">
        <v>17381</v>
      </c>
      <c r="E16" s="14"/>
    </row>
    <row r="17" spans="1:8">
      <c r="A17" s="20" t="s">
        <v>18</v>
      </c>
      <c r="B17" s="13">
        <v>30627</v>
      </c>
      <c r="C17" s="13">
        <v>14687</v>
      </c>
      <c r="D17" s="13">
        <v>15940</v>
      </c>
      <c r="E17" s="14"/>
      <c r="F17" s="15"/>
    </row>
    <row r="18" spans="1:8">
      <c r="A18" s="20" t="s">
        <v>19</v>
      </c>
      <c r="B18" s="13">
        <v>22260</v>
      </c>
      <c r="C18" s="13">
        <v>8026</v>
      </c>
      <c r="D18" s="13">
        <v>14234</v>
      </c>
      <c r="E18" s="14"/>
      <c r="F18" s="15"/>
      <c r="G18" s="15" t="s">
        <v>20</v>
      </c>
      <c r="H18" s="13"/>
    </row>
    <row r="19" spans="1:8">
      <c r="A19" s="19" t="s">
        <v>21</v>
      </c>
      <c r="B19" s="22" t="s">
        <v>22</v>
      </c>
      <c r="C19" s="21">
        <v>0</v>
      </c>
      <c r="D19" s="22" t="s">
        <v>22</v>
      </c>
      <c r="E19" s="14"/>
      <c r="F19" s="15"/>
      <c r="G19" s="15"/>
      <c r="H19" s="13"/>
    </row>
    <row r="20" spans="1:8">
      <c r="A20" s="19" t="s">
        <v>23</v>
      </c>
      <c r="B20" s="22">
        <v>186</v>
      </c>
      <c r="C20" s="22" t="s">
        <v>22</v>
      </c>
      <c r="D20" s="22">
        <v>186</v>
      </c>
      <c r="F20" s="10"/>
      <c r="G20" s="13"/>
      <c r="H20" s="13"/>
    </row>
    <row r="21" spans="1:8">
      <c r="A21" s="2"/>
      <c r="B21" s="22"/>
      <c r="C21" s="23"/>
      <c r="D21" s="23"/>
    </row>
    <row r="22" spans="1:8" ht="21.75" customHeight="1">
      <c r="A22" s="8"/>
      <c r="B22" s="24" t="s">
        <v>24</v>
      </c>
      <c r="C22" s="24"/>
      <c r="D22" s="24"/>
    </row>
    <row r="23" spans="1:8">
      <c r="A23" s="8" t="s">
        <v>7</v>
      </c>
      <c r="B23" s="25">
        <v>100</v>
      </c>
      <c r="C23" s="25">
        <v>100</v>
      </c>
      <c r="D23" s="25">
        <v>100</v>
      </c>
    </row>
    <row r="24" spans="1:8" ht="13.5" customHeight="1">
      <c r="A24" s="8"/>
      <c r="B24" s="25"/>
      <c r="C24" s="25"/>
      <c r="D24" s="25"/>
    </row>
    <row r="25" spans="1:8">
      <c r="A25" s="12" t="s">
        <v>8</v>
      </c>
      <c r="B25" s="26">
        <f>B7/B5*100</f>
        <v>0.66839655148165344</v>
      </c>
      <c r="C25" s="26">
        <f>C7/C5*100</f>
        <v>0.56076590035977802</v>
      </c>
      <c r="D25" s="26">
        <f>D7/D5*100</f>
        <v>0.76794484513638694</v>
      </c>
      <c r="F25" s="27"/>
      <c r="G25" s="27"/>
    </row>
    <row r="26" spans="1:8">
      <c r="A26" s="16" t="s">
        <v>9</v>
      </c>
      <c r="B26" s="26">
        <f>B8/B5*100</f>
        <v>36.90573299767005</v>
      </c>
      <c r="C26" s="26">
        <f>C8/C5*100</f>
        <v>32.383438014513075</v>
      </c>
      <c r="D26" s="26">
        <f>D8/D5*100</f>
        <v>41.088433225571393</v>
      </c>
      <c r="E26" s="27"/>
      <c r="F26" s="27"/>
    </row>
    <row r="27" spans="1:8">
      <c r="A27" s="17" t="s">
        <v>10</v>
      </c>
      <c r="B27" s="26">
        <f>B9/B5*100</f>
        <v>22.466937635074</v>
      </c>
      <c r="C27" s="26">
        <v>25.1</v>
      </c>
      <c r="D27" s="26">
        <f>D9/D5*100</f>
        <v>19.983486027419513</v>
      </c>
      <c r="F27" s="27"/>
      <c r="H27" s="27"/>
    </row>
    <row r="28" spans="1:8">
      <c r="A28" s="17" t="s">
        <v>11</v>
      </c>
      <c r="B28" s="26">
        <f>B10/B5*100</f>
        <v>16.235015868997557</v>
      </c>
      <c r="C28" s="26">
        <f>C10/C5*100</f>
        <v>18.182816025367401</v>
      </c>
      <c r="D28" s="26">
        <f>D10/D5*100</f>
        <v>14.433482756209095</v>
      </c>
      <c r="E28" s="27"/>
      <c r="F28" s="27"/>
    </row>
    <row r="29" spans="1:8">
      <c r="A29" s="16" t="s">
        <v>12</v>
      </c>
      <c r="B29" s="26">
        <f>B11/B5*100</f>
        <v>13.554983615318623</v>
      </c>
      <c r="C29" s="26">
        <f>C11/C5*100</f>
        <v>14.202329410329897</v>
      </c>
      <c r="D29" s="26">
        <f>D11/D5*100</f>
        <v>12.956249252697621</v>
      </c>
      <c r="H29" s="27"/>
    </row>
    <row r="30" spans="1:8">
      <c r="A30" s="19" t="s">
        <v>13</v>
      </c>
      <c r="B30" s="26">
        <v>11.4</v>
      </c>
      <c r="C30" s="26">
        <f>C12/C5*100</f>
        <v>11.975120434172815</v>
      </c>
      <c r="D30" s="26">
        <f>D12/D5*100</f>
        <v>10.769952691529369</v>
      </c>
    </row>
    <row r="31" spans="1:8">
      <c r="A31" s="19" t="s">
        <v>14</v>
      </c>
      <c r="B31" s="26">
        <f>B13/B5*100</f>
        <v>2.2059547417127265</v>
      </c>
      <c r="C31" s="26">
        <f>C13/C5*100</f>
        <v>2.2272089761570828</v>
      </c>
      <c r="D31" s="26">
        <f>D13/D5*100</f>
        <v>2.186296561168251</v>
      </c>
    </row>
    <row r="32" spans="1:8">
      <c r="A32" s="20" t="s">
        <v>15</v>
      </c>
      <c r="B32" s="21">
        <v>0</v>
      </c>
      <c r="C32" s="21">
        <v>0</v>
      </c>
      <c r="D32" s="21">
        <v>0</v>
      </c>
      <c r="F32" s="27"/>
      <c r="G32" s="27"/>
    </row>
    <row r="33" spans="1:9">
      <c r="A33" s="16" t="s">
        <v>16</v>
      </c>
      <c r="B33" s="26">
        <f>B15/B5*100</f>
        <v>10.147133969968451</v>
      </c>
      <c r="C33" s="26">
        <f>C15/C5*100</f>
        <v>9.5186291847063842</v>
      </c>
      <c r="D33" s="26">
        <f>D15/D5*100</f>
        <v>10.728442159359835</v>
      </c>
    </row>
    <row r="34" spans="1:9">
      <c r="A34" s="20" t="s">
        <v>17</v>
      </c>
      <c r="B34" s="26">
        <f>B16/B5*100</f>
        <v>3.9487316522040796</v>
      </c>
      <c r="C34" s="26">
        <f>C16/C5*100</f>
        <v>3.9785352765412529</v>
      </c>
      <c r="D34" s="26">
        <f>D16/D5*100</f>
        <v>3.9211660849928145</v>
      </c>
      <c r="F34" s="28"/>
      <c r="I34" s="27"/>
    </row>
    <row r="35" spans="1:9">
      <c r="A35" s="20" t="s">
        <v>18</v>
      </c>
      <c r="B35" s="26">
        <f>B17/B5*100</f>
        <v>3.5895109910974221</v>
      </c>
      <c r="C35" s="26">
        <f>C17/C5*100</f>
        <v>3.5824135618025492</v>
      </c>
      <c r="D35" s="26">
        <f>D17/D5*100</f>
        <v>3.5960754499042324</v>
      </c>
    </row>
    <row r="36" spans="1:9">
      <c r="A36" s="20" t="s">
        <v>19</v>
      </c>
      <c r="B36" s="26">
        <f>B18/B5*100</f>
        <v>2.608891326666948</v>
      </c>
      <c r="C36" s="26">
        <v>1.9</v>
      </c>
      <c r="D36" s="26">
        <f>D18/D5*100</f>
        <v>3.2112006244627884</v>
      </c>
    </row>
    <row r="37" spans="1:9">
      <c r="A37" s="19" t="s">
        <v>21</v>
      </c>
      <c r="B37" s="26" t="s">
        <v>22</v>
      </c>
      <c r="C37" s="26" t="s">
        <v>22</v>
      </c>
      <c r="D37" s="26" t="s">
        <v>22</v>
      </c>
    </row>
    <row r="38" spans="1:9">
      <c r="A38" s="29" t="s">
        <v>23</v>
      </c>
      <c r="B38" s="30">
        <f>B20/B5*100</f>
        <v>2.1799361489669915E-2</v>
      </c>
      <c r="C38" s="30" t="s">
        <v>22</v>
      </c>
      <c r="D38" s="30">
        <f>D20/D5*100</f>
        <v>4.1961733606159804E-2</v>
      </c>
    </row>
    <row r="39" spans="1:9" ht="12.75" customHeight="1">
      <c r="A39" s="2"/>
      <c r="B39" s="2"/>
      <c r="C39" s="2"/>
    </row>
    <row r="40" spans="1:9">
      <c r="B40" s="32"/>
      <c r="C40" s="32"/>
      <c r="D40" s="27"/>
    </row>
    <row r="41" spans="1:9">
      <c r="C41" s="32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2017-10-31T04:08:20Z</dcterms:created>
  <dcterms:modified xsi:type="dcterms:W3CDTF">2017-10-31T04:17:36Z</dcterms:modified>
</cp:coreProperties>
</file>