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1580" windowWidth="15480" windowHeight="11610" tabRatio="581"/>
  </bookViews>
  <sheets>
    <sheet name="ตาราง2" sheetId="7" r:id="rId1"/>
  </sheets>
  <definedNames>
    <definedName name="_xlnm.Print_Area" localSheetId="0">ตาราง2!$A$1:$D$38</definedName>
  </definedNames>
  <calcPr calcId="125725"/>
</workbook>
</file>

<file path=xl/calcChain.xml><?xml version="1.0" encoding="utf-8"?>
<calcChain xmlns="http://schemas.openxmlformats.org/spreadsheetml/2006/main">
  <c r="C26" i="7"/>
  <c r="D26"/>
  <c r="B27"/>
  <c r="C27"/>
  <c r="D27"/>
  <c r="B28"/>
  <c r="C28"/>
  <c r="D28"/>
  <c r="C29"/>
  <c r="D29"/>
  <c r="B30"/>
  <c r="C30"/>
  <c r="D30"/>
  <c r="B31"/>
  <c r="C31"/>
  <c r="D31"/>
  <c r="C33"/>
  <c r="B34"/>
  <c r="C34"/>
  <c r="D34"/>
  <c r="B35"/>
  <c r="C35"/>
  <c r="D35"/>
  <c r="B36"/>
  <c r="D36"/>
  <c r="C25"/>
  <c r="D25"/>
  <c r="B25"/>
  <c r="C15"/>
  <c r="D15"/>
  <c r="D33" s="1"/>
  <c r="B15"/>
  <c r="B33" s="1"/>
  <c r="C11"/>
  <c r="D11"/>
  <c r="B11"/>
  <c r="B29" s="1"/>
  <c r="B6" l="1"/>
</calcChain>
</file>

<file path=xl/sharedStrings.xml><?xml version="1.0" encoding="utf-8"?>
<sst xmlns="http://schemas.openxmlformats.org/spreadsheetml/2006/main" count="39" uniqueCount="24">
  <si>
    <t>ยอดรวม</t>
  </si>
  <si>
    <t>รวม</t>
  </si>
  <si>
    <t>ชาย</t>
  </si>
  <si>
    <t>ร้อยละ</t>
  </si>
  <si>
    <t>จำนวน</t>
  </si>
  <si>
    <t>ระดับการศึกษาที่สำเร็จ</t>
  </si>
  <si>
    <t>หญิง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</si>
  <si>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</si>
  <si>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</si>
  <si>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</si>
  <si>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</si>
  <si>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</si>
  <si>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</si>
  <si>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</si>
  <si>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</si>
  <si>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</si>
  <si>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</si>
  <si>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</si>
  <si>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</si>
  <si>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</si>
  <si>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</si>
  <si>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</t>
  </si>
  <si>
    <t xml:space="preserve">ตาราง  2  จำนวนและร้อยละประชากรอายุ 15 ปีขึ้นไป จำแนกตามระดับการศึกษาที่สำเร็จและเพศ </t>
  </si>
  <si>
    <t xml:space="preserve">              ไตรมาส 4/2560 (ตุลาคม -  ธันวาคม 2560)</t>
  </si>
</sst>
</file>

<file path=xl/styles.xml><?xml version="1.0" encoding="utf-8"?>
<styleSheet xmlns="http://schemas.openxmlformats.org/spreadsheetml/2006/main">
  <numFmts count="3">
    <numFmt numFmtId="188" formatCode="_-* #,##0_-;\-* #,##0_-;_-* &quot;-&quot;??_-;_-@_-"/>
    <numFmt numFmtId="189" formatCode="#,##0.0"/>
    <numFmt numFmtId="190" formatCode="0.0"/>
  </numFmts>
  <fonts count="10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89" fontId="3" fillId="0" borderId="0" xfId="0" applyNumberFormat="1" applyFont="1" applyBorder="1" applyAlignment="1">
      <alignment horizontal="right"/>
    </xf>
    <xf numFmtId="189" fontId="3" fillId="0" borderId="0" xfId="0" applyNumberFormat="1" applyFont="1" applyBorder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189" fontId="3" fillId="0" borderId="0" xfId="0" applyNumberFormat="1" applyFont="1" applyBorder="1" applyAlignment="1" applyProtection="1">
      <alignment horizontal="left" vertical="center"/>
    </xf>
    <xf numFmtId="3" fontId="4" fillId="0" borderId="0" xfId="0" applyNumberFormat="1" applyFont="1" applyAlignment="1">
      <alignment horizontal="right"/>
    </xf>
    <xf numFmtId="190" fontId="2" fillId="0" borderId="0" xfId="0" applyNumberFormat="1" applyFont="1" applyBorder="1"/>
    <xf numFmtId="0" fontId="3" fillId="0" borderId="1" xfId="0" applyFont="1" applyBorder="1" applyAlignment="1" applyProtection="1">
      <alignment horizontal="left" vertical="center"/>
    </xf>
    <xf numFmtId="0" fontId="5" fillId="0" borderId="0" xfId="0" applyFont="1" applyBorder="1"/>
    <xf numFmtId="189" fontId="5" fillId="0" borderId="0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188" fontId="9" fillId="0" borderId="0" xfId="0" applyNumberFormat="1" applyFont="1" applyFill="1" applyBorder="1" applyAlignment="1">
      <alignment horizontal="distributed"/>
    </xf>
    <xf numFmtId="190" fontId="3" fillId="0" borderId="0" xfId="0" applyNumberFormat="1" applyFont="1" applyBorder="1"/>
    <xf numFmtId="188" fontId="3" fillId="0" borderId="0" xfId="0" applyNumberFormat="1" applyFont="1" applyFill="1" applyBorder="1" applyAlignment="1">
      <alignment horizontal="distributed"/>
    </xf>
    <xf numFmtId="188" fontId="3" fillId="0" borderId="1" xfId="0" applyNumberFormat="1" applyFont="1" applyFill="1" applyBorder="1" applyAlignment="1">
      <alignment horizontal="distributed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S41"/>
  <sheetViews>
    <sheetView tabSelected="1" zoomScaleSheetLayoutView="100" workbookViewId="0">
      <selection activeCell="G10" sqref="G10"/>
    </sheetView>
  </sheetViews>
  <sheetFormatPr defaultColWidth="9.140625" defaultRowHeight="18.75"/>
  <cols>
    <col min="1" max="1" width="27.140625" style="21" customWidth="1"/>
    <col min="2" max="2" width="21.85546875" style="21" customWidth="1"/>
    <col min="3" max="3" width="22.42578125" style="21" customWidth="1"/>
    <col min="4" max="4" width="20.85546875" style="2" customWidth="1"/>
    <col min="5" max="16384" width="9.140625" style="2"/>
  </cols>
  <sheetData>
    <row r="1" spans="1:19" ht="21" customHeight="1">
      <c r="A1" s="8" t="s">
        <v>22</v>
      </c>
      <c r="B1" s="2"/>
      <c r="C1" s="2"/>
      <c r="D1" s="1"/>
    </row>
    <row r="2" spans="1:19" ht="24.95" customHeight="1">
      <c r="A2" s="3" t="s">
        <v>23</v>
      </c>
      <c r="B2" s="2"/>
      <c r="C2" s="2"/>
    </row>
    <row r="3" spans="1:19" s="4" customFormat="1" ht="24.95" customHeight="1">
      <c r="A3" s="23" t="s">
        <v>5</v>
      </c>
      <c r="B3" s="24" t="s">
        <v>1</v>
      </c>
      <c r="C3" s="24" t="s">
        <v>2</v>
      </c>
      <c r="D3" s="24" t="s">
        <v>6</v>
      </c>
    </row>
    <row r="4" spans="1:19" s="4" customFormat="1" ht="20.25" customHeight="1">
      <c r="A4" s="5"/>
      <c r="B4" s="30" t="s">
        <v>4</v>
      </c>
      <c r="C4" s="30"/>
      <c r="D4" s="30"/>
    </row>
    <row r="5" spans="1:19" s="4" customFormat="1" ht="20.25" customHeight="1">
      <c r="A5" s="5" t="s">
        <v>0</v>
      </c>
      <c r="B5" s="18">
        <v>854246</v>
      </c>
      <c r="C5" s="18">
        <v>410363</v>
      </c>
      <c r="D5" s="18">
        <v>443883</v>
      </c>
    </row>
    <row r="6" spans="1:19" s="4" customFormat="1" ht="6" hidden="1" customHeight="1">
      <c r="A6" s="5"/>
      <c r="B6" s="18">
        <f>C6+D6</f>
        <v>0</v>
      </c>
      <c r="C6" s="9"/>
      <c r="D6" s="9"/>
    </row>
    <row r="7" spans="1:19" s="1" customFormat="1">
      <c r="A7" s="10" t="s">
        <v>7</v>
      </c>
      <c r="B7" s="13">
        <v>4284</v>
      </c>
      <c r="C7" s="13">
        <v>1913</v>
      </c>
      <c r="D7" s="13">
        <v>2371</v>
      </c>
      <c r="E7" s="11"/>
      <c r="F7" s="12"/>
      <c r="G7" s="12"/>
      <c r="H7" s="13"/>
    </row>
    <row r="8" spans="1:19">
      <c r="A8" s="14" t="s">
        <v>8</v>
      </c>
      <c r="B8" s="13">
        <v>326719</v>
      </c>
      <c r="C8" s="13">
        <v>143976</v>
      </c>
      <c r="D8" s="13">
        <v>182733</v>
      </c>
      <c r="E8" s="11"/>
      <c r="F8" s="12"/>
      <c r="R8" s="18"/>
      <c r="S8" s="18"/>
    </row>
    <row r="9" spans="1:19">
      <c r="A9" s="15" t="s">
        <v>9</v>
      </c>
      <c r="B9" s="13">
        <v>185599</v>
      </c>
      <c r="C9" s="13">
        <v>89789</v>
      </c>
      <c r="D9" s="13">
        <v>95810</v>
      </c>
      <c r="E9" s="11"/>
      <c r="F9" s="12"/>
      <c r="R9" s="13"/>
      <c r="S9" s="13"/>
    </row>
    <row r="10" spans="1:19">
      <c r="A10" s="15" t="s">
        <v>10</v>
      </c>
      <c r="B10" s="13">
        <v>143001</v>
      </c>
      <c r="C10" s="13">
        <v>73129</v>
      </c>
      <c r="D10" s="13">
        <v>69872</v>
      </c>
      <c r="R10" s="13"/>
      <c r="S10" s="13"/>
    </row>
    <row r="11" spans="1:19">
      <c r="A11" s="14" t="s">
        <v>11</v>
      </c>
      <c r="B11" s="13">
        <f>B12+B13+B14</f>
        <v>111794</v>
      </c>
      <c r="C11" s="13">
        <f t="shared" ref="C11:D11" si="0">C12+C13+C14</f>
        <v>62141</v>
      </c>
      <c r="D11" s="13">
        <f t="shared" si="0"/>
        <v>49653</v>
      </c>
      <c r="E11" s="11"/>
      <c r="F11" s="12"/>
      <c r="G11" s="12"/>
      <c r="H11" s="13"/>
    </row>
    <row r="12" spans="1:19">
      <c r="A12" s="16" t="s">
        <v>12</v>
      </c>
      <c r="B12" s="13">
        <v>93344</v>
      </c>
      <c r="C12" s="13">
        <v>50042</v>
      </c>
      <c r="D12" s="13">
        <v>43302</v>
      </c>
      <c r="E12" s="11"/>
      <c r="F12" s="12"/>
      <c r="G12" s="12"/>
      <c r="H12" s="13"/>
    </row>
    <row r="13" spans="1:19">
      <c r="A13" s="16" t="s">
        <v>13</v>
      </c>
      <c r="B13" s="13">
        <v>18450</v>
      </c>
      <c r="C13" s="13">
        <v>12099</v>
      </c>
      <c r="D13" s="13">
        <v>6351</v>
      </c>
      <c r="E13" s="11"/>
      <c r="F13" s="12"/>
      <c r="G13" s="12"/>
      <c r="H13" s="13"/>
    </row>
    <row r="14" spans="1:19">
      <c r="A14" s="17" t="s">
        <v>14</v>
      </c>
      <c r="B14" s="27">
        <v>0</v>
      </c>
      <c r="C14" s="27">
        <v>0</v>
      </c>
      <c r="D14" s="27">
        <v>0</v>
      </c>
      <c r="E14" s="11"/>
      <c r="F14" s="12"/>
    </row>
    <row r="15" spans="1:19">
      <c r="A15" s="14" t="s">
        <v>15</v>
      </c>
      <c r="B15" s="13">
        <f>B16+B17+B18</f>
        <v>82859</v>
      </c>
      <c r="C15" s="13">
        <f t="shared" ref="C15:D15" si="1">C16+C17+C18</f>
        <v>39415</v>
      </c>
      <c r="D15" s="13">
        <f t="shared" si="1"/>
        <v>43444</v>
      </c>
      <c r="E15" s="11"/>
    </row>
    <row r="16" spans="1:19">
      <c r="A16" s="17" t="s">
        <v>16</v>
      </c>
      <c r="B16" s="13">
        <v>26796</v>
      </c>
      <c r="C16" s="13">
        <v>12474</v>
      </c>
      <c r="D16" s="13">
        <v>14322</v>
      </c>
      <c r="E16" s="11"/>
    </row>
    <row r="17" spans="1:8">
      <c r="A17" s="17" t="s">
        <v>17</v>
      </c>
      <c r="B17" s="13">
        <v>29508</v>
      </c>
      <c r="C17" s="13">
        <v>17727</v>
      </c>
      <c r="D17" s="13">
        <v>11781</v>
      </c>
      <c r="E17" s="11"/>
      <c r="F17" s="12"/>
    </row>
    <row r="18" spans="1:8">
      <c r="A18" s="17" t="s">
        <v>18</v>
      </c>
      <c r="B18" s="13">
        <v>26555</v>
      </c>
      <c r="C18" s="13">
        <v>9214</v>
      </c>
      <c r="D18" s="13">
        <v>17341</v>
      </c>
      <c r="E18" s="11"/>
      <c r="F18" s="12"/>
      <c r="G18" s="12" t="s">
        <v>21</v>
      </c>
      <c r="H18" s="13"/>
    </row>
    <row r="19" spans="1:8">
      <c r="A19" s="16" t="s">
        <v>19</v>
      </c>
      <c r="B19" s="27">
        <v>0</v>
      </c>
      <c r="C19" s="27">
        <v>0</v>
      </c>
      <c r="D19" s="27">
        <v>0</v>
      </c>
      <c r="E19" s="11"/>
      <c r="F19" s="12"/>
      <c r="G19" s="12"/>
      <c r="H19" s="13"/>
    </row>
    <row r="20" spans="1:8">
      <c r="A20" s="16" t="s">
        <v>20</v>
      </c>
      <c r="B20" s="27">
        <v>0</v>
      </c>
      <c r="C20" s="27">
        <v>0</v>
      </c>
      <c r="D20" s="27">
        <v>0</v>
      </c>
      <c r="E20" s="11"/>
      <c r="F20" s="12"/>
      <c r="G20" s="12"/>
      <c r="H20" s="13"/>
    </row>
    <row r="21" spans="1:8">
      <c r="A21" s="2"/>
      <c r="B21" s="25"/>
      <c r="C21" s="25"/>
      <c r="D21" s="25"/>
      <c r="F21" s="18"/>
      <c r="G21" s="13"/>
      <c r="H21" s="13"/>
    </row>
    <row r="22" spans="1:8">
      <c r="A22" s="5"/>
      <c r="B22" s="25"/>
      <c r="C22" s="25"/>
      <c r="D22" s="25"/>
    </row>
    <row r="23" spans="1:8" ht="21.75" customHeight="1">
      <c r="A23" s="5" t="s">
        <v>0</v>
      </c>
      <c r="B23" s="29" t="s">
        <v>3</v>
      </c>
      <c r="C23" s="29"/>
      <c r="D23" s="29"/>
    </row>
    <row r="24" spans="1:8">
      <c r="A24" s="5"/>
      <c r="B24" s="19">
        <v>100</v>
      </c>
      <c r="C24" s="19">
        <v>100</v>
      </c>
      <c r="D24" s="19">
        <v>100</v>
      </c>
      <c r="F24" s="7"/>
    </row>
    <row r="25" spans="1:8" ht="22.5" customHeight="1">
      <c r="A25" s="10" t="s">
        <v>7</v>
      </c>
      <c r="B25" s="6">
        <f>B7/B5*100</f>
        <v>0.50149488554819099</v>
      </c>
      <c r="C25" s="6">
        <f t="shared" ref="C25:D25" si="2">C7/C5*100</f>
        <v>0.46617263252291263</v>
      </c>
      <c r="D25" s="6">
        <f t="shared" si="2"/>
        <v>0.534149764690245</v>
      </c>
      <c r="F25" s="26"/>
      <c r="G25" s="26"/>
    </row>
    <row r="26" spans="1:8">
      <c r="A26" s="14" t="s">
        <v>8</v>
      </c>
      <c r="B26" s="6">
        <v>38.299999999999997</v>
      </c>
      <c r="C26" s="6">
        <f t="shared" ref="C26:C35" si="3">C8/$C$5*100</f>
        <v>35.085034469481897</v>
      </c>
      <c r="D26" s="6">
        <f t="shared" ref="D26:D36" si="4">D8/$D$5*100</f>
        <v>41.166929123214899</v>
      </c>
      <c r="F26" s="26"/>
      <c r="G26" s="26"/>
    </row>
    <row r="27" spans="1:8">
      <c r="A27" s="15" t="s">
        <v>9</v>
      </c>
      <c r="B27" s="6">
        <f t="shared" ref="B27" si="5">B9/$B$5*100</f>
        <v>21.726645486194844</v>
      </c>
      <c r="C27" s="6">
        <f t="shared" si="3"/>
        <v>21.880383952744278</v>
      </c>
      <c r="D27" s="6">
        <f t="shared" si="4"/>
        <v>21.584516640646296</v>
      </c>
      <c r="E27" s="7"/>
      <c r="F27" s="26"/>
      <c r="G27" s="26"/>
    </row>
    <row r="28" spans="1:8">
      <c r="A28" s="15" t="s">
        <v>10</v>
      </c>
      <c r="B28" s="6">
        <f t="shared" ref="B28" si="6">B10/$B$5*100</f>
        <v>16.740025706880687</v>
      </c>
      <c r="C28" s="6">
        <f t="shared" si="3"/>
        <v>17.82056374478206</v>
      </c>
      <c r="D28" s="6">
        <f t="shared" si="4"/>
        <v>15.741084925532178</v>
      </c>
      <c r="F28" s="26"/>
      <c r="G28" s="26"/>
      <c r="H28" s="7"/>
    </row>
    <row r="29" spans="1:8">
      <c r="A29" s="14" t="s">
        <v>11</v>
      </c>
      <c r="B29" s="6">
        <f t="shared" ref="B29" si="7">B11/$B$5*100</f>
        <v>13.086862566520651</v>
      </c>
      <c r="C29" s="6">
        <f t="shared" si="3"/>
        <v>15.142934426349356</v>
      </c>
      <c r="D29" s="6">
        <f t="shared" si="4"/>
        <v>11.186055784970364</v>
      </c>
      <c r="E29" s="7"/>
      <c r="F29" s="26"/>
      <c r="G29" s="26"/>
    </row>
    <row r="30" spans="1:8">
      <c r="A30" s="16" t="s">
        <v>12</v>
      </c>
      <c r="B30" s="6">
        <f t="shared" ref="B30" si="8">B12/$B$5*100</f>
        <v>10.92706316447487</v>
      </c>
      <c r="C30" s="6">
        <f t="shared" si="3"/>
        <v>12.194569198490116</v>
      </c>
      <c r="D30" s="6">
        <f t="shared" si="4"/>
        <v>9.7552733490581982</v>
      </c>
      <c r="F30" s="26"/>
      <c r="G30" s="26"/>
      <c r="H30" s="7"/>
    </row>
    <row r="31" spans="1:8">
      <c r="A31" s="16" t="s">
        <v>13</v>
      </c>
      <c r="B31" s="6">
        <f t="shared" ref="B31" si="9">B13/$B$5*100</f>
        <v>2.1597994020457807</v>
      </c>
      <c r="C31" s="6">
        <f t="shared" si="3"/>
        <v>2.9483652278592367</v>
      </c>
      <c r="D31" s="6">
        <f t="shared" si="4"/>
        <v>1.4307824359121659</v>
      </c>
      <c r="F31" s="26"/>
      <c r="G31" s="26"/>
    </row>
    <row r="32" spans="1:8">
      <c r="A32" s="17" t="s">
        <v>14</v>
      </c>
      <c r="B32" s="27">
        <v>0</v>
      </c>
      <c r="C32" s="27">
        <v>0</v>
      </c>
      <c r="D32" s="27">
        <v>0</v>
      </c>
      <c r="F32" s="26"/>
      <c r="G32" s="26"/>
    </row>
    <row r="33" spans="1:9">
      <c r="A33" s="14" t="s">
        <v>15</v>
      </c>
      <c r="B33" s="6">
        <f t="shared" ref="B33" si="10">B15/$B$5*100</f>
        <v>9.6996649677025122</v>
      </c>
      <c r="C33" s="6">
        <f t="shared" si="3"/>
        <v>9.6049107741194995</v>
      </c>
      <c r="D33" s="6">
        <f t="shared" si="4"/>
        <v>9.7872637609460149</v>
      </c>
      <c r="F33" s="26"/>
      <c r="G33" s="26"/>
    </row>
    <row r="34" spans="1:9">
      <c r="A34" s="17" t="s">
        <v>16</v>
      </c>
      <c r="B34" s="6">
        <f t="shared" ref="B34" si="11">B16/$B$5*100</f>
        <v>3.1368013429386852</v>
      </c>
      <c r="C34" s="6">
        <f t="shared" si="3"/>
        <v>3.0397477355414595</v>
      </c>
      <c r="D34" s="6">
        <f t="shared" si="4"/>
        <v>3.2265259088543599</v>
      </c>
      <c r="F34" s="26"/>
      <c r="G34" s="26"/>
    </row>
    <row r="35" spans="1:9">
      <c r="A35" s="17" t="s">
        <v>17</v>
      </c>
      <c r="B35" s="6">
        <f t="shared" ref="B35" si="12">B17/$B$5*100</f>
        <v>3.4542742956946828</v>
      </c>
      <c r="C35" s="6">
        <f t="shared" si="3"/>
        <v>4.3198339031540369</v>
      </c>
      <c r="D35" s="6">
        <f t="shared" si="4"/>
        <v>2.6540777637350383</v>
      </c>
      <c r="F35" s="26"/>
      <c r="G35" s="26"/>
      <c r="I35" s="7"/>
    </row>
    <row r="36" spans="1:9">
      <c r="A36" s="17" t="s">
        <v>18</v>
      </c>
      <c r="B36" s="6">
        <f t="shared" ref="B36" si="13">B18/$B$5*100</f>
        <v>3.1085893290691438</v>
      </c>
      <c r="C36" s="6">
        <v>2.2999999999999998</v>
      </c>
      <c r="D36" s="6">
        <f t="shared" si="4"/>
        <v>3.9066600883566163</v>
      </c>
      <c r="F36" s="26"/>
      <c r="G36" s="26"/>
    </row>
    <row r="37" spans="1:9">
      <c r="A37" s="16" t="s">
        <v>19</v>
      </c>
      <c r="B37" s="27">
        <v>0</v>
      </c>
      <c r="C37" s="27">
        <v>0</v>
      </c>
      <c r="D37" s="27">
        <v>0</v>
      </c>
      <c r="F37" s="26"/>
      <c r="G37" s="26"/>
    </row>
    <row r="38" spans="1:9">
      <c r="A38" s="20" t="s">
        <v>20</v>
      </c>
      <c r="B38" s="28">
        <v>0</v>
      </c>
      <c r="C38" s="28">
        <v>0</v>
      </c>
      <c r="D38" s="28">
        <v>0</v>
      </c>
    </row>
    <row r="39" spans="1:9" ht="12.75" customHeight="1">
      <c r="B39" s="2"/>
      <c r="C39" s="2"/>
    </row>
    <row r="40" spans="1:9">
      <c r="B40" s="22"/>
      <c r="C40" s="22"/>
      <c r="D40" s="7"/>
    </row>
    <row r="41" spans="1:9">
      <c r="C41" s="22"/>
    </row>
  </sheetData>
  <mergeCells count="2">
    <mergeCell ref="B4:D4"/>
    <mergeCell ref="B23:D23"/>
  </mergeCells>
  <phoneticPr fontId="1" type="noConversion"/>
  <printOptions horizontalCentered="1"/>
  <pageMargins left="1.1811023622047245" right="0.39370078740157483" top="0.98425196850393704" bottom="0.51181102362204722" header="0.51181102362204722" footer="0.47244094488188981"/>
  <pageSetup paperSize="9" firstPageNumber="85" orientation="portrait" useFirstPageNumber="1" horizontalDpi="4294967293" verticalDpi="300" r:id="rId1"/>
  <headerFooter differentOddEven="1" alignWithMargins="0">
    <oddHeader>&amp;C&amp;"TH SarabunPSK,ธรรมดา"21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ตาราง2</vt:lpstr>
      <vt:lpstr>ตาราง2!Print_Area</vt:lpstr>
    </vt:vector>
  </TitlesOfParts>
  <Company>noe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roiet</cp:lastModifiedBy>
  <cp:lastPrinted>2018-02-06T07:38:55Z</cp:lastPrinted>
  <dcterms:created xsi:type="dcterms:W3CDTF">2001-06-27T09:38:18Z</dcterms:created>
  <dcterms:modified xsi:type="dcterms:W3CDTF">2018-02-19T08:02:41Z</dcterms:modified>
</cp:coreProperties>
</file>