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2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C5" i="1" l="1"/>
  <c r="B5" i="1"/>
  <c r="D5" i="1"/>
  <c r="B30" i="1" l="1"/>
  <c r="B22" i="1"/>
  <c r="B31" i="1"/>
  <c r="B21" i="1"/>
  <c r="B29" i="1"/>
  <c r="B23" i="1"/>
  <c r="B32" i="1"/>
  <c r="B24" i="1"/>
  <c r="B20" i="1" s="1"/>
  <c r="B33" i="1"/>
  <c r="B25" i="1"/>
  <c r="B26" i="1"/>
  <c r="B27" i="1"/>
  <c r="D22" i="1"/>
  <c r="D31" i="1"/>
  <c r="D23" i="1"/>
  <c r="D32" i="1"/>
  <c r="D26" i="1"/>
  <c r="D24" i="1"/>
  <c r="D33" i="1"/>
  <c r="D25" i="1"/>
  <c r="D21" i="1"/>
  <c r="D20" i="1" s="1"/>
  <c r="D27" i="1"/>
  <c r="D30" i="1"/>
  <c r="C21" i="1"/>
  <c r="C20" i="1" s="1"/>
  <c r="C26" i="1"/>
  <c r="C27" i="1"/>
  <c r="C29" i="1"/>
  <c r="C30" i="1"/>
  <c r="C33" i="1"/>
  <c r="C22" i="1"/>
  <c r="C31" i="1"/>
  <c r="C23" i="1"/>
  <c r="C32" i="1"/>
  <c r="C24" i="1"/>
  <c r="C25" i="1"/>
  <c r="D29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<sst xmlns="http://schemas.openxmlformats.org/spreadsheetml/2006/main" count="43" uniqueCount="23">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</sst>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6" ht="21.75" customHeight="1" x14ac:dyDescent="0.2">
      <c r="A1" s="2" t="s">
        <v>21</v>
      </c>
      <c r="B1" s="2"/>
      <c r="C1" s="2"/>
      <c r="D1" s="1"/>
    </row>
    <row r="2" spans="1:6" ht="21.75" customHeight="1" x14ac:dyDescent="0.2">
      <c r="A2" s="16" t="s">
        <v>22</v>
      </c>
      <c r="B2" s="2"/>
      <c r="C2" s="2"/>
      <c r="D2" s="1"/>
    </row>
    <row r="3" spans="1:6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6" ht="21.75" customHeight="1" x14ac:dyDescent="0.2">
      <c r="A4" s="12"/>
      <c r="B4" s="21" t="s">
        <v>3</v>
      </c>
      <c r="C4" s="21"/>
      <c r="D4" s="21"/>
    </row>
    <row r="5" spans="1:6" ht="21.75" customHeight="1" x14ac:dyDescent="0.3">
      <c r="A5" s="12" t="s">
        <v>5</v>
      </c>
      <c r="B5" s="19">
        <f>SUM(B6,B7,B8,B9,B10,B14,B18)</f>
        <v>367646</v>
      </c>
      <c r="C5" s="19">
        <f>SUM(C6,C7,C8,C9,C10,C14,C18)</f>
        <v>175592.99000000002</v>
      </c>
      <c r="D5" s="19">
        <f>SUM(D6,D7,D8,D9,D10,D14,D18)</f>
        <v>192053.01</v>
      </c>
      <c r="E5" s="11"/>
      <c r="F5" s="11"/>
    </row>
    <row r="6" spans="1:6" ht="21.75" customHeight="1" x14ac:dyDescent="0.3">
      <c r="A6" s="6" t="s">
        <v>8</v>
      </c>
      <c r="B6" s="17">
        <v>3794.07</v>
      </c>
      <c r="C6" s="17">
        <v>1158.27</v>
      </c>
      <c r="D6" s="17">
        <v>2635.8</v>
      </c>
      <c r="E6" s="11"/>
      <c r="F6" s="11"/>
    </row>
    <row r="7" spans="1:6" ht="21.75" customHeight="1" x14ac:dyDescent="0.3">
      <c r="A7" s="7" t="s">
        <v>9</v>
      </c>
      <c r="B7" s="17">
        <v>113266.17</v>
      </c>
      <c r="C7" s="17">
        <v>46798.26</v>
      </c>
      <c r="D7" s="17">
        <v>66467.91</v>
      </c>
      <c r="E7" s="11"/>
      <c r="F7" s="11"/>
    </row>
    <row r="8" spans="1:6" ht="21.75" customHeight="1" x14ac:dyDescent="0.3">
      <c r="A8" s="6" t="s">
        <v>6</v>
      </c>
      <c r="B8" s="17">
        <v>112321.95</v>
      </c>
      <c r="C8" s="17">
        <v>57102.68</v>
      </c>
      <c r="D8" s="17">
        <v>55219.27</v>
      </c>
      <c r="E8" s="11"/>
      <c r="F8" s="11"/>
    </row>
    <row r="9" spans="1:6" ht="21.75" customHeight="1" x14ac:dyDescent="0.3">
      <c r="A9" s="8" t="s">
        <v>10</v>
      </c>
      <c r="B9" s="17">
        <v>65375.71</v>
      </c>
      <c r="C9" s="17">
        <v>32452.98</v>
      </c>
      <c r="D9" s="17">
        <v>32922.74</v>
      </c>
      <c r="E9" s="11"/>
      <c r="F9" s="11"/>
    </row>
    <row r="10" spans="1:6" ht="21.75" customHeight="1" x14ac:dyDescent="0.3">
      <c r="A10" s="8" t="s">
        <v>11</v>
      </c>
      <c r="B10" s="18">
        <f>SUM(B11:B13)</f>
        <v>38097.08</v>
      </c>
      <c r="C10" s="18">
        <f>SUM(C11:C13)</f>
        <v>19687.72</v>
      </c>
      <c r="D10" s="18">
        <f>SUM(D11:D13)</f>
        <v>18409.36</v>
      </c>
      <c r="E10" s="11"/>
      <c r="F10" s="11"/>
    </row>
    <row r="11" spans="1:6" ht="21.75" customHeight="1" x14ac:dyDescent="0.3">
      <c r="A11" s="8" t="s">
        <v>13</v>
      </c>
      <c r="B11" s="17">
        <v>31134.82</v>
      </c>
      <c r="C11" s="17">
        <v>14467.85</v>
      </c>
      <c r="D11" s="17">
        <v>16666.97</v>
      </c>
      <c r="E11" s="11"/>
      <c r="F11" s="11"/>
    </row>
    <row r="12" spans="1:6" ht="21.75" customHeight="1" x14ac:dyDescent="0.3">
      <c r="A12" s="8" t="s">
        <v>14</v>
      </c>
      <c r="B12" s="17">
        <v>6962.26</v>
      </c>
      <c r="C12" s="17">
        <v>5219.87</v>
      </c>
      <c r="D12" s="17">
        <v>1742.39</v>
      </c>
      <c r="E12" s="11"/>
      <c r="F12" s="11"/>
    </row>
    <row r="13" spans="1:6" ht="21.75" customHeight="1" x14ac:dyDescent="0.3">
      <c r="A13" s="8" t="s">
        <v>15</v>
      </c>
      <c r="B13" s="17" t="s">
        <v>17</v>
      </c>
      <c r="C13" s="17" t="s">
        <v>17</v>
      </c>
      <c r="D13" s="17" t="s">
        <v>17</v>
      </c>
      <c r="E13" s="11"/>
      <c r="F13" s="11"/>
    </row>
    <row r="14" spans="1:6" ht="21.75" customHeight="1" x14ac:dyDescent="0.3">
      <c r="A14" s="8" t="s">
        <v>12</v>
      </c>
      <c r="B14" s="18">
        <f>SUM(B15:B17)</f>
        <v>34156.42</v>
      </c>
      <c r="C14" s="18">
        <f>SUM(C15:C17)</f>
        <v>17959.98</v>
      </c>
      <c r="D14" s="18">
        <f>SUM(D15:D17)</f>
        <v>16196.439999999999</v>
      </c>
      <c r="E14" s="11"/>
      <c r="F14" s="11"/>
    </row>
    <row r="15" spans="1:6" ht="21.75" customHeight="1" x14ac:dyDescent="0.3">
      <c r="A15" s="8" t="s">
        <v>18</v>
      </c>
      <c r="B15" s="17">
        <v>17815.509999999998</v>
      </c>
      <c r="C15" s="17">
        <v>9359.9500000000007</v>
      </c>
      <c r="D15" s="17">
        <v>8455.56</v>
      </c>
      <c r="E15" s="11"/>
      <c r="F15" s="11"/>
    </row>
    <row r="16" spans="1:6" ht="21.75" customHeight="1" x14ac:dyDescent="0.3">
      <c r="A16" s="8" t="s">
        <v>16</v>
      </c>
      <c r="B16" s="17">
        <v>9400.35</v>
      </c>
      <c r="C16" s="17">
        <v>6105.96</v>
      </c>
      <c r="D16" s="17">
        <v>3294.39</v>
      </c>
      <c r="E16" s="11"/>
      <c r="F16" s="11"/>
    </row>
    <row r="17" spans="1:6" ht="21.75" customHeight="1" x14ac:dyDescent="0.3">
      <c r="A17" s="8" t="s">
        <v>15</v>
      </c>
      <c r="B17" s="17">
        <v>6940.56</v>
      </c>
      <c r="C17" s="17">
        <v>2494.0700000000002</v>
      </c>
      <c r="D17" s="17">
        <v>4446.49</v>
      </c>
      <c r="E17" s="11"/>
      <c r="F17" s="11"/>
    </row>
    <row r="18" spans="1:6" ht="21.75" customHeight="1" x14ac:dyDescent="0.3">
      <c r="A18" s="8" t="s">
        <v>19</v>
      </c>
      <c r="B18" s="17">
        <v>634.6</v>
      </c>
      <c r="C18" s="17">
        <v>433.1</v>
      </c>
      <c r="D18" s="17">
        <v>201.49</v>
      </c>
    </row>
    <row r="19" spans="1:6" ht="21.75" customHeight="1" x14ac:dyDescent="0.2">
      <c r="A19" s="8"/>
      <c r="B19" s="20" t="s">
        <v>4</v>
      </c>
      <c r="C19" s="20"/>
      <c r="D19" s="20"/>
    </row>
    <row r="20" spans="1:6" ht="21.75" customHeight="1" x14ac:dyDescent="0.2">
      <c r="A20" s="12" t="s">
        <v>5</v>
      </c>
      <c r="B20" s="13">
        <f>SUM(B21,B22,B23,B24,B25,B29,B33)</f>
        <v>99.999999999999986</v>
      </c>
      <c r="C20" s="13">
        <f>SUM(C21,C22,C23,C24,C25,C29,C33)</f>
        <v>99.999999999999972</v>
      </c>
      <c r="D20" s="13">
        <f>SUM(D21,D22,D23,D24,D25,D29,D33)</f>
        <v>99.999999999999986</v>
      </c>
    </row>
    <row r="21" spans="1:6" ht="21.75" customHeight="1" x14ac:dyDescent="0.2">
      <c r="A21" s="6" t="s">
        <v>8</v>
      </c>
      <c r="B21" s="14">
        <f>SUM(B6*100)/$B$5</f>
        <v>1.0319900121312349</v>
      </c>
      <c r="C21" s="14">
        <f>SUM(C6*100)/$C$5</f>
        <v>0.65963339424882506</v>
      </c>
      <c r="D21" s="14">
        <f>SUM(D6*100)/$D$5</f>
        <v>1.372433579666364</v>
      </c>
    </row>
    <row r="22" spans="1:6" ht="21.75" customHeight="1" x14ac:dyDescent="0.2">
      <c r="A22" s="7" t="s">
        <v>9</v>
      </c>
      <c r="B22" s="14">
        <f t="shared" ref="B22:B33" si="0">SUM(B7*100)/$B$5</f>
        <v>30.80848696844247</v>
      </c>
      <c r="C22" s="14">
        <f t="shared" ref="C22:C33" si="1">SUM(C7*100)/$C$5</f>
        <v>26.651553686738858</v>
      </c>
      <c r="D22" s="14">
        <f t="shared" ref="D22:D33" si="2">SUM(D7*100)/$D$5</f>
        <v>34.609147755611851</v>
      </c>
    </row>
    <row r="23" spans="1:6" ht="21.75" customHeight="1" x14ac:dyDescent="0.2">
      <c r="A23" s="6" t="s">
        <v>6</v>
      </c>
      <c r="B23" s="14">
        <f t="shared" si="0"/>
        <v>30.551658388776161</v>
      </c>
      <c r="C23" s="14">
        <f t="shared" si="1"/>
        <v>32.519908682003759</v>
      </c>
      <c r="D23" s="14">
        <f t="shared" si="2"/>
        <v>28.752098183725419</v>
      </c>
    </row>
    <row r="24" spans="1:6" ht="21.75" customHeight="1" x14ac:dyDescent="0.2">
      <c r="A24" s="8" t="s">
        <v>10</v>
      </c>
      <c r="B24" s="14">
        <f t="shared" si="0"/>
        <v>17.78224433286368</v>
      </c>
      <c r="C24" s="14">
        <f t="shared" si="1"/>
        <v>18.481933703617663</v>
      </c>
      <c r="D24" s="14">
        <f t="shared" si="2"/>
        <v>17.14252747197245</v>
      </c>
    </row>
    <row r="25" spans="1:6" ht="21.75" customHeight="1" x14ac:dyDescent="0.2">
      <c r="A25" s="8" t="s">
        <v>11</v>
      </c>
      <c r="B25" s="14">
        <f t="shared" si="0"/>
        <v>10.362435603814539</v>
      </c>
      <c r="C25" s="14">
        <f t="shared" si="1"/>
        <v>11.212133240626518</v>
      </c>
      <c r="D25" s="14">
        <f t="shared" si="2"/>
        <v>9.5855618196246954</v>
      </c>
    </row>
    <row r="26" spans="1:6" ht="21.75" customHeight="1" x14ac:dyDescent="0.2">
      <c r="A26" s="8" t="s">
        <v>13</v>
      </c>
      <c r="B26" s="14">
        <f t="shared" si="0"/>
        <v>8.4686954298428372</v>
      </c>
      <c r="C26" s="14">
        <f t="shared" si="1"/>
        <v>8.2394234530660917</v>
      </c>
      <c r="D26" s="14">
        <f t="shared" si="2"/>
        <v>8.6783175124409659</v>
      </c>
    </row>
    <row r="27" spans="1:6" ht="21.75" customHeight="1" x14ac:dyDescent="0.2">
      <c r="A27" s="8" t="s">
        <v>14</v>
      </c>
      <c r="B27" s="14">
        <f t="shared" si="0"/>
        <v>1.893740173971701</v>
      </c>
      <c r="C27" s="14">
        <f t="shared" si="1"/>
        <v>2.9727097875604258</v>
      </c>
      <c r="D27" s="14">
        <f t="shared" si="2"/>
        <v>0.90724430718373017</v>
      </c>
    </row>
    <row r="28" spans="1:6" ht="21.75" customHeight="1" x14ac:dyDescent="0.2">
      <c r="A28" s="8" t="s">
        <v>15</v>
      </c>
      <c r="B28" s="14" t="s">
        <v>17</v>
      </c>
      <c r="C28" s="14" t="s">
        <v>17</v>
      </c>
      <c r="D28" s="14" t="s">
        <v>17</v>
      </c>
    </row>
    <row r="29" spans="1:6" ht="21.75" customHeight="1" x14ac:dyDescent="0.2">
      <c r="A29" s="8" t="s">
        <v>12</v>
      </c>
      <c r="B29" s="14">
        <f t="shared" si="0"/>
        <v>9.2905729968502317</v>
      </c>
      <c r="C29" s="14">
        <f t="shared" si="1"/>
        <v>10.228187355315265</v>
      </c>
      <c r="D29" s="14">
        <f t="shared" si="2"/>
        <v>8.4333174470944225</v>
      </c>
    </row>
    <row r="30" spans="1:6" ht="21.75" customHeight="1" x14ac:dyDescent="0.2">
      <c r="A30" s="8" t="s">
        <v>18</v>
      </c>
      <c r="B30" s="14">
        <f t="shared" si="0"/>
        <v>4.8458326759981061</v>
      </c>
      <c r="C30" s="14">
        <f t="shared" si="1"/>
        <v>5.3304804479951047</v>
      </c>
      <c r="D30" s="14">
        <f t="shared" si="2"/>
        <v>4.4027219359904848</v>
      </c>
    </row>
    <row r="31" spans="1:6" ht="21.75" customHeight="1" x14ac:dyDescent="0.2">
      <c r="A31" s="8" t="s">
        <v>16</v>
      </c>
      <c r="B31" s="14">
        <f t="shared" si="0"/>
        <v>2.5569025638793841</v>
      </c>
      <c r="C31" s="14">
        <f t="shared" si="1"/>
        <v>3.4773369939198595</v>
      </c>
      <c r="D31" s="14">
        <f t="shared" si="2"/>
        <v>1.7153545263362442</v>
      </c>
    </row>
    <row r="32" spans="1:6" ht="21.75" customHeight="1" x14ac:dyDescent="0.2">
      <c r="A32" s="8" t="s">
        <v>15</v>
      </c>
      <c r="B32" s="14">
        <f t="shared" si="0"/>
        <v>1.88783775697274</v>
      </c>
      <c r="C32" s="14">
        <f t="shared" si="1"/>
        <v>1.4203699134003014</v>
      </c>
      <c r="D32" s="14">
        <f t="shared" si="2"/>
        <v>2.3152409847676951</v>
      </c>
    </row>
    <row r="33" spans="1:4" ht="21.75" customHeight="1" x14ac:dyDescent="0.2">
      <c r="A33" s="9" t="s">
        <v>19</v>
      </c>
      <c r="B33" s="15">
        <f t="shared" si="0"/>
        <v>0.17261169712168772</v>
      </c>
      <c r="C33" s="15">
        <f t="shared" si="1"/>
        <v>0.24664993744909747</v>
      </c>
      <c r="D33" s="15">
        <f t="shared" si="2"/>
        <v>0.10491374230479386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2017-04-05T08:56:00Z</dcterms:modified>
</cp:coreProperties>
</file>