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C5" i="1" l="1"/>
  <c r="B5" i="1"/>
  <c r="D5" i="1"/>
  <c r="B30" i="1" l="1"/>
  <c r="B22" i="1"/>
  <c r="B31" i="1"/>
  <c r="B21" i="1"/>
  <c r="B29" i="1"/>
  <c r="B23" i="1"/>
  <c r="B32" i="1"/>
  <c r="B24" i="1"/>
  <c r="B33" i="1"/>
  <c r="B25" i="1"/>
  <c r="B26" i="1"/>
  <c r="B27" i="1"/>
  <c r="D22" i="1"/>
  <c r="D31" i="1"/>
  <c r="D23" i="1"/>
  <c r="D32" i="1"/>
  <c r="D26" i="1"/>
  <c r="D24" i="1"/>
  <c r="D33" i="1"/>
  <c r="D25" i="1"/>
  <c r="D21" i="1"/>
  <c r="D27" i="1"/>
  <c r="D30" i="1"/>
  <c r="C21" i="1"/>
  <c r="C26" i="1"/>
  <c r="C27" i="1"/>
  <c r="C29" i="1"/>
  <c r="C30" i="1"/>
  <c r="C33" i="1"/>
  <c r="C22" i="1"/>
  <c r="C31" i="1"/>
  <c r="C23" i="1"/>
  <c r="C32" i="1"/>
  <c r="C24" i="1"/>
  <c r="C25" i="1"/>
  <c r="D29" i="1"/>
  <c r="C20" i="1" l="1"/>
  <c r="B20" i="1"/>
  <c r="D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<sst xmlns="http://schemas.openxmlformats.org/spreadsheetml/2006/main" count="43" uniqueCount="23">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</sst>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SheetLayoutView="91" workbookViewId="0">
      <selection activeCell="G11" sqref="G11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16" t="s">
        <v>22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1" t="s">
        <v>3</v>
      </c>
      <c r="C4" s="21"/>
      <c r="D4" s="21"/>
    </row>
    <row r="5" spans="1:5" ht="21.75" customHeight="1" x14ac:dyDescent="0.3">
      <c r="A5" s="12" t="s">
        <v>5</v>
      </c>
      <c r="B5" s="19">
        <f>SUM(B6,B7,B8,B9,B10,B14,B18)</f>
        <v>367711</v>
      </c>
      <c r="C5" s="19">
        <f>SUM(C6,C7,C8,C9,C10,C14,C18)</f>
        <v>175590.99</v>
      </c>
      <c r="D5" s="19">
        <f>SUM(D6,D7,D8,D9,D10,D14,D18)</f>
        <v>192120</v>
      </c>
      <c r="E5" s="11"/>
    </row>
    <row r="6" spans="1:5" ht="21.75" customHeight="1" x14ac:dyDescent="0.3">
      <c r="A6" s="6" t="s">
        <v>8</v>
      </c>
      <c r="B6" s="17">
        <v>4223.5600000000004</v>
      </c>
      <c r="C6" s="17">
        <v>1286.74</v>
      </c>
      <c r="D6" s="17">
        <v>2936.81</v>
      </c>
      <c r="E6" s="11"/>
    </row>
    <row r="7" spans="1:5" ht="21.75" customHeight="1" x14ac:dyDescent="0.3">
      <c r="A7" s="7" t="s">
        <v>9</v>
      </c>
      <c r="B7" s="17">
        <v>118801.21</v>
      </c>
      <c r="C7" s="17">
        <v>50519.92</v>
      </c>
      <c r="D7" s="17">
        <v>68281.289999999994</v>
      </c>
      <c r="E7" s="11"/>
    </row>
    <row r="8" spans="1:5" ht="21.75" customHeight="1" x14ac:dyDescent="0.3">
      <c r="A8" s="6" t="s">
        <v>6</v>
      </c>
      <c r="B8" s="17">
        <v>107703.28</v>
      </c>
      <c r="C8" s="17">
        <v>54670.6</v>
      </c>
      <c r="D8" s="17">
        <v>53032.69</v>
      </c>
      <c r="E8" s="11"/>
    </row>
    <row r="9" spans="1:5" ht="21.75" customHeight="1" x14ac:dyDescent="0.3">
      <c r="A9" s="8" t="s">
        <v>10</v>
      </c>
      <c r="B9" s="17">
        <v>63542.37</v>
      </c>
      <c r="C9" s="17">
        <v>34140.22</v>
      </c>
      <c r="D9" s="17">
        <v>29402.15</v>
      </c>
      <c r="E9" s="11"/>
    </row>
    <row r="10" spans="1:5" ht="21.75" customHeight="1" x14ac:dyDescent="0.3">
      <c r="A10" s="8" t="s">
        <v>11</v>
      </c>
      <c r="B10" s="18">
        <f>SUM(B11:B13)</f>
        <v>35973.759999999995</v>
      </c>
      <c r="C10" s="18">
        <f>SUM(C11:C13)</f>
        <v>15741.7</v>
      </c>
      <c r="D10" s="18">
        <f>SUM(D11:D13)</f>
        <v>20232.060000000001</v>
      </c>
      <c r="E10" s="11"/>
    </row>
    <row r="11" spans="1:5" ht="21.75" customHeight="1" x14ac:dyDescent="0.3">
      <c r="A11" s="8" t="s">
        <v>13</v>
      </c>
      <c r="B11" s="17">
        <v>30181.78</v>
      </c>
      <c r="C11" s="17">
        <v>12491.24</v>
      </c>
      <c r="D11" s="17">
        <v>17690.54</v>
      </c>
      <c r="E11" s="11"/>
    </row>
    <row r="12" spans="1:5" ht="21.75" customHeight="1" x14ac:dyDescent="0.3">
      <c r="A12" s="8" t="s">
        <v>14</v>
      </c>
      <c r="B12" s="17">
        <v>5791.98</v>
      </c>
      <c r="C12" s="17">
        <v>3250.46</v>
      </c>
      <c r="D12" s="17">
        <v>2541.52</v>
      </c>
      <c r="E12" s="11"/>
    </row>
    <row r="13" spans="1:5" ht="21.75" customHeight="1" x14ac:dyDescent="0.3">
      <c r="A13" s="8" t="s">
        <v>15</v>
      </c>
      <c r="B13" s="17" t="s">
        <v>17</v>
      </c>
      <c r="C13" s="17" t="s">
        <v>17</v>
      </c>
      <c r="D13" s="17" t="s">
        <v>17</v>
      </c>
      <c r="E13" s="11"/>
    </row>
    <row r="14" spans="1:5" ht="21.75" customHeight="1" x14ac:dyDescent="0.3">
      <c r="A14" s="8" t="s">
        <v>12</v>
      </c>
      <c r="B14" s="18">
        <f>SUM(B15:B17)</f>
        <v>36932.26</v>
      </c>
      <c r="C14" s="18">
        <f>SUM(C15:C17)</f>
        <v>18799.03</v>
      </c>
      <c r="D14" s="18">
        <f>SUM(D15:D17)</f>
        <v>18133.22</v>
      </c>
      <c r="E14" s="11"/>
    </row>
    <row r="15" spans="1:5" ht="21.75" customHeight="1" x14ac:dyDescent="0.3">
      <c r="A15" s="8" t="s">
        <v>18</v>
      </c>
      <c r="B15" s="17">
        <v>18031.93</v>
      </c>
      <c r="C15" s="17">
        <v>9473.01</v>
      </c>
      <c r="D15" s="17">
        <v>8558.92</v>
      </c>
      <c r="E15" s="11"/>
    </row>
    <row r="16" spans="1:5" ht="21.75" customHeight="1" x14ac:dyDescent="0.3">
      <c r="A16" s="8" t="s">
        <v>16</v>
      </c>
      <c r="B16" s="17">
        <v>11982.07</v>
      </c>
      <c r="C16" s="17">
        <v>6818.92</v>
      </c>
      <c r="D16" s="17">
        <v>5163.1400000000003</v>
      </c>
      <c r="E16" s="11"/>
    </row>
    <row r="17" spans="1:5" ht="21.75" customHeight="1" x14ac:dyDescent="0.3">
      <c r="A17" s="8" t="s">
        <v>15</v>
      </c>
      <c r="B17" s="17">
        <v>6918.26</v>
      </c>
      <c r="C17" s="17">
        <v>2507.1</v>
      </c>
      <c r="D17" s="17">
        <v>4411.16</v>
      </c>
      <c r="E17" s="11"/>
    </row>
    <row r="18" spans="1:5" ht="21.75" customHeight="1" x14ac:dyDescent="0.3">
      <c r="A18" s="8" t="s">
        <v>19</v>
      </c>
      <c r="B18" s="17">
        <v>534.55999999999995</v>
      </c>
      <c r="C18" s="17">
        <v>432.78</v>
      </c>
      <c r="D18" s="17">
        <v>101.78</v>
      </c>
    </row>
    <row r="19" spans="1:5" ht="21.75" customHeight="1" x14ac:dyDescent="0.2">
      <c r="A19" s="8"/>
      <c r="B19" s="20" t="s">
        <v>4</v>
      </c>
      <c r="C19" s="20"/>
      <c r="D19" s="20"/>
    </row>
    <row r="20" spans="1:5" ht="21.75" customHeight="1" x14ac:dyDescent="0.2">
      <c r="A20" s="12" t="s">
        <v>5</v>
      </c>
      <c r="B20" s="13">
        <f>SUM(B21,B22,B23,B24,B25,B29,B33)</f>
        <v>100.00000000000001</v>
      </c>
      <c r="C20" s="13">
        <f>SUM(C21,C22,C23,C24,C25,C29,C33)</f>
        <v>100.00000000000001</v>
      </c>
      <c r="D20" s="13">
        <f>SUM(D21,D22,D23,D24,D25,D29,D33)</f>
        <v>100</v>
      </c>
    </row>
    <row r="21" spans="1:5" ht="21.75" customHeight="1" x14ac:dyDescent="0.2">
      <c r="A21" s="6" t="s">
        <v>8</v>
      </c>
      <c r="B21" s="14">
        <f>SUM(B6*100)/$B$5</f>
        <v>1.1486085540002884</v>
      </c>
      <c r="C21" s="14">
        <f>SUM(C6*100)/$C$5</f>
        <v>0.73280525384588358</v>
      </c>
      <c r="D21" s="14">
        <f>SUM(D6*100)/$D$5</f>
        <v>1.5286331459504476</v>
      </c>
    </row>
    <row r="22" spans="1:5" ht="21.75" customHeight="1" x14ac:dyDescent="0.2">
      <c r="A22" s="7" t="s">
        <v>9</v>
      </c>
      <c r="B22" s="14">
        <f t="shared" ref="B22:B33" si="0">SUM(B7*100)/$B$5</f>
        <v>32.308310058714589</v>
      </c>
      <c r="C22" s="14">
        <f t="shared" ref="C22:C33" si="1">SUM(C7*100)/$C$5</f>
        <v>28.771362357487707</v>
      </c>
      <c r="D22" s="14">
        <f t="shared" ref="D22:D33" si="2">SUM(D7*100)/$D$5</f>
        <v>35.540958775765141</v>
      </c>
    </row>
    <row r="23" spans="1:5" ht="21.75" customHeight="1" x14ac:dyDescent="0.2">
      <c r="A23" s="6" t="s">
        <v>6</v>
      </c>
      <c r="B23" s="14">
        <f t="shared" si="0"/>
        <v>29.290198008762317</v>
      </c>
      <c r="C23" s="14">
        <f t="shared" si="1"/>
        <v>31.135196629394255</v>
      </c>
      <c r="D23" s="14">
        <f t="shared" si="2"/>
        <v>27.603940245679784</v>
      </c>
    </row>
    <row r="24" spans="1:5" ht="21.75" customHeight="1" x14ac:dyDescent="0.2">
      <c r="A24" s="8" t="s">
        <v>10</v>
      </c>
      <c r="B24" s="14">
        <f t="shared" si="0"/>
        <v>17.280519212098632</v>
      </c>
      <c r="C24" s="14">
        <f t="shared" si="1"/>
        <v>19.443036342582271</v>
      </c>
      <c r="D24" s="14">
        <f t="shared" si="2"/>
        <v>15.304054757443264</v>
      </c>
    </row>
    <row r="25" spans="1:5" ht="21.75" customHeight="1" x14ac:dyDescent="0.2">
      <c r="A25" s="8" t="s">
        <v>11</v>
      </c>
      <c r="B25" s="14">
        <f t="shared" si="0"/>
        <v>9.7831612325984256</v>
      </c>
      <c r="C25" s="14">
        <f t="shared" si="1"/>
        <v>8.964981631460704</v>
      </c>
      <c r="D25" s="14">
        <f t="shared" si="2"/>
        <v>10.530949406620863</v>
      </c>
    </row>
    <row r="26" spans="1:5" ht="21.75" customHeight="1" x14ac:dyDescent="0.2">
      <c r="A26" s="8" t="s">
        <v>13</v>
      </c>
      <c r="B26" s="14">
        <f t="shared" si="0"/>
        <v>8.2080166217491453</v>
      </c>
      <c r="C26" s="14">
        <f t="shared" si="1"/>
        <v>7.1138274236052776</v>
      </c>
      <c r="D26" s="14">
        <f t="shared" si="2"/>
        <v>9.2080678742452626</v>
      </c>
    </row>
    <row r="27" spans="1:5" ht="21.75" customHeight="1" x14ac:dyDescent="0.2">
      <c r="A27" s="8" t="s">
        <v>14</v>
      </c>
      <c r="B27" s="14">
        <f t="shared" si="0"/>
        <v>1.575144610849281</v>
      </c>
      <c r="C27" s="14">
        <f t="shared" si="1"/>
        <v>1.8511542078554259</v>
      </c>
      <c r="D27" s="14">
        <f t="shared" si="2"/>
        <v>1.3228815323755987</v>
      </c>
    </row>
    <row r="28" spans="1:5" ht="21.75" customHeight="1" x14ac:dyDescent="0.2">
      <c r="A28" s="8" t="s">
        <v>15</v>
      </c>
      <c r="B28" s="14" t="s">
        <v>17</v>
      </c>
      <c r="C28" s="14" t="s">
        <v>17</v>
      </c>
      <c r="D28" s="14" t="s">
        <v>17</v>
      </c>
    </row>
    <row r="29" spans="1:5" ht="21.75" customHeight="1" x14ac:dyDescent="0.2">
      <c r="A29" s="8" t="s">
        <v>12</v>
      </c>
      <c r="B29" s="14">
        <f t="shared" si="0"/>
        <v>10.043827897452076</v>
      </c>
      <c r="C29" s="14">
        <f t="shared" si="1"/>
        <v>10.706147280108166</v>
      </c>
      <c r="D29" s="14">
        <f t="shared" si="2"/>
        <v>9.4384863626899858</v>
      </c>
    </row>
    <row r="30" spans="1:5" ht="21.75" customHeight="1" x14ac:dyDescent="0.2">
      <c r="A30" s="8" t="s">
        <v>18</v>
      </c>
      <c r="B30" s="14">
        <f t="shared" si="0"/>
        <v>4.9038320855236854</v>
      </c>
      <c r="C30" s="14">
        <f t="shared" si="1"/>
        <v>5.3949294323131278</v>
      </c>
      <c r="D30" s="14">
        <f t="shared" si="2"/>
        <v>4.4549864667915884</v>
      </c>
    </row>
    <row r="31" spans="1:5" ht="21.75" customHeight="1" x14ac:dyDescent="0.2">
      <c r="A31" s="8" t="s">
        <v>16</v>
      </c>
      <c r="B31" s="14">
        <f t="shared" si="0"/>
        <v>3.2585563118862368</v>
      </c>
      <c r="C31" s="14">
        <f t="shared" si="1"/>
        <v>3.8834111021300126</v>
      </c>
      <c r="D31" s="14">
        <f t="shared" si="2"/>
        <v>2.6874557568186552</v>
      </c>
    </row>
    <row r="32" spans="1:5" ht="21.75" customHeight="1" x14ac:dyDescent="0.2">
      <c r="A32" s="8" t="s">
        <v>15</v>
      </c>
      <c r="B32" s="14">
        <f t="shared" si="0"/>
        <v>1.8814395000421527</v>
      </c>
      <c r="C32" s="14">
        <f t="shared" si="1"/>
        <v>1.4278067456650254</v>
      </c>
      <c r="D32" s="14">
        <f t="shared" si="2"/>
        <v>2.2960441390797417</v>
      </c>
    </row>
    <row r="33" spans="1:4" ht="21.75" customHeight="1" x14ac:dyDescent="0.2">
      <c r="A33" s="9" t="s">
        <v>19</v>
      </c>
      <c r="B33" s="15">
        <f t="shared" si="0"/>
        <v>0.14537503637367388</v>
      </c>
      <c r="C33" s="15">
        <f t="shared" si="1"/>
        <v>0.24647050512102017</v>
      </c>
      <c r="D33" s="15">
        <f t="shared" si="2"/>
        <v>5.2977305850510095E-2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2017-04-05T09:20:58Z</dcterms:modified>
</cp:coreProperties>
</file>