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2\"/>
    </mc:Choice>
  </mc:AlternateContent>
  <bookViews>
    <workbookView xWindow="0" yWindow="0" windowWidth="20490" windowHeight="7680"/>
  </bookViews>
  <sheets>
    <sheet name="T-2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6" i="1" s="1"/>
  <c r="E36" i="1"/>
</calcChain>
</file>

<file path=xl/sharedStrings.xml><?xml version="1.0" encoding="utf-8"?>
<sst xmlns="http://schemas.openxmlformats.org/spreadsheetml/2006/main" count="66" uniqueCount="45">
  <si>
    <t xml:space="preserve">ตาราง </t>
  </si>
  <si>
    <t>ประชากรอายุ 15 ปีขึ้นไป จำแนกตามสถานภาพแรงงาน เป็นรายไตรมาส พ.ศ. 2558 - 2561</t>
  </si>
  <si>
    <t>Table</t>
  </si>
  <si>
    <t>Population Aged 15 Years and Over by Labour Force Status and Quarterly: 2015  - 2018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</si>
  <si>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</si>
  <si>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</si>
  <si>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</si>
  <si>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</si>
  <si>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</si>
  <si>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</si>
  <si>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</si>
  <si>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</si>
  <si>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</si>
  <si>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</si>
  <si>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</si>
  <si>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</si>
  <si>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</si>
  <si>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</si>
  <si>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</si>
  <si>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</si>
  <si>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</si>
  <si>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</si>
  <si>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</si>
  <si>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</si>
  <si>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</si>
  <si>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</si>
  <si>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</si>
  <si>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</si>
  <si>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</si>
  <si>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</si>
  <si>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2015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</si>
  <si>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</si>
  <si>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</si>
  <si>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</si>
  <si>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</si>
  <si>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</si>
  <si>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</si>
  <si>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</si>
  <si>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</si>
  <si>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2016</t>
  </si>
  <si>
    <t xml:space="preserve">           ไตรมาสที่ 1</t>
  </si>
  <si>
    <t xml:space="preserve">  2017</t>
  </si>
  <si>
    <t xml:space="preserve">  2018</t>
  </si>
  <si>
    <t xml:space="preserve">           ที่มา:  การสำรวจภาวะการทำงานของประชากร พ.ศ. 2558 - 2561   ระดับจังหวัด  สำนักงานสถิติแห่งชาติ</t>
  </si>
  <si>
    <t xml:space="preserve">       Source: The  Labour Force Survey: 2015 - 2018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</si>
</sst>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2"/>
      <color theme="0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2" borderId="0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shrinkToFit="1"/>
    </xf>
    <xf numFmtId="0" fontId="7" fillId="2" borderId="13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187" fontId="7" fillId="2" borderId="7" xfId="1" applyNumberFormat="1" applyFont="1" applyFill="1" applyBorder="1"/>
    <xf numFmtId="187" fontId="7" fillId="2" borderId="8" xfId="1" applyNumberFormat="1" applyFont="1" applyFill="1" applyBorder="1"/>
    <xf numFmtId="187" fontId="7" fillId="2" borderId="13" xfId="1" applyNumberFormat="1" applyFont="1" applyFill="1" applyBorder="1"/>
    <xf numFmtId="0" fontId="5" fillId="2" borderId="8" xfId="0" quotePrefix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/>
    <xf numFmtId="187" fontId="5" fillId="2" borderId="7" xfId="1" applyNumberFormat="1" applyFont="1" applyFill="1" applyBorder="1"/>
    <xf numFmtId="187" fontId="5" fillId="2" borderId="8" xfId="1" applyNumberFormat="1" applyFont="1" applyFill="1" applyBorder="1"/>
    <xf numFmtId="187" fontId="5" fillId="2" borderId="13" xfId="1" applyNumberFormat="1" applyFont="1" applyFill="1" applyBorder="1"/>
    <xf numFmtId="0" fontId="5" fillId="2" borderId="8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2" borderId="7" xfId="0" applyFont="1" applyFill="1" applyBorder="1" applyAlignment="1"/>
    <xf numFmtId="187" fontId="5" fillId="2" borderId="13" xfId="1" applyNumberFormat="1" applyFont="1" applyFill="1" applyBorder="1" applyAlignment="1">
      <alignment horizontal="right"/>
    </xf>
    <xf numFmtId="187" fontId="5" fillId="2" borderId="0" xfId="1" applyNumberFormat="1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187" fontId="5" fillId="2" borderId="7" xfId="1" applyNumberFormat="1" applyFont="1" applyFill="1" applyBorder="1" applyAlignment="1">
      <alignment horizontal="left"/>
    </xf>
    <xf numFmtId="187" fontId="7" fillId="2" borderId="7" xfId="1" applyNumberFormat="1" applyFont="1" applyFill="1" applyBorder="1" applyAlignment="1">
      <alignment horizontal="right"/>
    </xf>
    <xf numFmtId="187" fontId="7" fillId="2" borderId="0" xfId="1" applyNumberFormat="1" applyFont="1" applyFill="1" applyBorder="1" applyAlignment="1">
      <alignment horizontal="right"/>
    </xf>
    <xf numFmtId="187" fontId="7" fillId="2" borderId="8" xfId="1" applyNumberFormat="1" applyFont="1" applyFill="1" applyBorder="1" applyAlignment="1">
      <alignment horizontal="right"/>
    </xf>
    <xf numFmtId="187" fontId="7" fillId="2" borderId="13" xfId="1" applyNumberFormat="1" applyFont="1" applyFill="1" applyBorder="1" applyAlignment="1">
      <alignment horizontal="right"/>
    </xf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187" fontId="5" fillId="2" borderId="11" xfId="1" applyNumberFormat="1" applyFont="1" applyFill="1" applyBorder="1"/>
    <xf numFmtId="187" fontId="5" fillId="2" borderId="9" xfId="1" applyNumberFormat="1" applyFont="1" applyFill="1" applyBorder="1"/>
    <xf numFmtId="187" fontId="5" fillId="2" borderId="14" xfId="1" applyNumberFormat="1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340418</xdr:colOff>
      <xdr:row>10</xdr:row>
      <xdr:rowOff>187810</xdr:rowOff>
    </xdr:to>
    <xdr:grpSp>
      <xdr:nvGrpSpPr>
        <xdr:cNvPr id="2" name="Group 8"/>
        <xdr:cNvGrpSpPr/>
      </xdr:nvGrpSpPr>
      <xdr:grpSpPr>
        <a:xfrm>
          <a:off x="14130618" y="661147"/>
          <a:ext cx="340418" cy="1767839"/>
          <a:chOff x="9601200" y="38100"/>
          <a:chExt cx="380423" cy="1695450"/>
        </a:xfrm>
      </xdr:grpSpPr>
      <xdr:grpSp>
        <xdr:nvGrpSpPr>
          <xdr:cNvPr id="3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="85" zoomScaleNormal="85" workbookViewId="0">
      <selection activeCell="J32" sqref="J32"/>
    </sheetView>
  </sheetViews>
  <sheetFormatPr defaultColWidth="9.09765625" defaultRowHeight="21.75"/>
  <cols>
    <col min="1" max="1" width="1.69921875" style="92" customWidth="1"/>
    <col min="2" max="2" width="5.59765625" style="92" customWidth="1"/>
    <col min="3" max="3" width="4.8984375" style="92" customWidth="1"/>
    <col min="4" max="4" width="5.09765625" style="92" customWidth="1"/>
    <col min="5" max="8" width="11.19921875" style="92" customWidth="1"/>
    <col min="9" max="9" width="14.69921875" style="92" customWidth="1"/>
    <col min="10" max="13" width="11.19921875" style="92" customWidth="1"/>
    <col min="14" max="14" width="2.69921875" style="92" customWidth="1"/>
    <col min="15" max="15" width="17.8984375" style="92" customWidth="1"/>
    <col min="16" max="16" width="2.19921875" style="92" customWidth="1"/>
    <col min="17" max="17" width="4.09765625" style="92" customWidth="1"/>
    <col min="18" max="16384" width="9.09765625" style="92"/>
  </cols>
  <sheetData>
    <row r="1" spans="1:16" s="1" customFormat="1">
      <c r="B1" s="1" t="s">
        <v>0</v>
      </c>
      <c r="C1" s="2">
        <v>2.2000000000000002</v>
      </c>
      <c r="D1" s="1" t="s">
        <v>1</v>
      </c>
    </row>
    <row r="2" spans="1:16" s="3" customFormat="1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>
      <c r="C3" s="2"/>
      <c r="O3" s="4"/>
    </row>
    <row r="4" spans="1:16" s="3" customFormat="1" ht="15.75" customHeight="1">
      <c r="C4" s="2"/>
      <c r="O4" s="5"/>
      <c r="P4" s="6"/>
    </row>
    <row r="5" spans="1:16" s="14" customFormat="1" ht="20.25" customHeight="1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1"/>
      <c r="N5" s="12" t="s">
        <v>6</v>
      </c>
      <c r="O5" s="13"/>
    </row>
    <row r="6" spans="1:16" s="26" customFormat="1" ht="18.75" customHeight="1">
      <c r="A6" s="15"/>
      <c r="B6" s="15"/>
      <c r="C6" s="15"/>
      <c r="D6" s="16"/>
      <c r="E6" s="17" t="s">
        <v>7</v>
      </c>
      <c r="F6" s="18"/>
      <c r="G6" s="18"/>
      <c r="H6" s="18"/>
      <c r="I6" s="19"/>
      <c r="J6" s="20" t="s">
        <v>8</v>
      </c>
      <c r="K6" s="21"/>
      <c r="L6" s="21"/>
      <c r="M6" s="22"/>
      <c r="N6" s="23"/>
      <c r="O6" s="24"/>
      <c r="P6" s="25"/>
    </row>
    <row r="7" spans="1:16" s="26" customFormat="1" ht="16.5" customHeight="1">
      <c r="A7" s="15"/>
      <c r="B7" s="15"/>
      <c r="C7" s="15"/>
      <c r="D7" s="16"/>
      <c r="E7" s="27" t="s">
        <v>9</v>
      </c>
      <c r="F7" s="28"/>
      <c r="G7" s="28"/>
      <c r="H7" s="28"/>
      <c r="I7" s="29"/>
      <c r="J7" s="27" t="s">
        <v>10</v>
      </c>
      <c r="K7" s="28"/>
      <c r="L7" s="28"/>
      <c r="M7" s="29"/>
      <c r="N7" s="23"/>
      <c r="O7" s="24"/>
      <c r="P7" s="25"/>
    </row>
    <row r="8" spans="1:16" s="26" customFormat="1" ht="17.25" customHeight="1">
      <c r="A8" s="15"/>
      <c r="B8" s="15"/>
      <c r="C8" s="15"/>
      <c r="D8" s="16"/>
      <c r="E8" s="30"/>
      <c r="F8" s="31" t="s">
        <v>11</v>
      </c>
      <c r="G8" s="7"/>
      <c r="H8" s="8"/>
      <c r="I8" s="32" t="s">
        <v>12</v>
      </c>
      <c r="J8" s="33"/>
      <c r="K8" s="33"/>
      <c r="L8" s="34"/>
      <c r="M8" s="33"/>
      <c r="N8" s="23"/>
      <c r="O8" s="24"/>
      <c r="P8" s="25"/>
    </row>
    <row r="9" spans="1:16" s="26" customFormat="1" ht="18.75" customHeight="1">
      <c r="A9" s="15"/>
      <c r="B9" s="15"/>
      <c r="C9" s="15"/>
      <c r="D9" s="16"/>
      <c r="E9" s="35"/>
      <c r="F9" s="36" t="s">
        <v>13</v>
      </c>
      <c r="G9" s="37"/>
      <c r="H9" s="38"/>
      <c r="I9" s="39" t="s">
        <v>14</v>
      </c>
      <c r="J9" s="35"/>
      <c r="K9" s="39" t="s">
        <v>15</v>
      </c>
      <c r="L9" s="40"/>
      <c r="M9" s="39"/>
      <c r="N9" s="23"/>
      <c r="O9" s="24"/>
      <c r="P9" s="25"/>
    </row>
    <row r="10" spans="1:16" s="26" customFormat="1" ht="16.5" customHeight="1">
      <c r="A10" s="15"/>
      <c r="B10" s="15"/>
      <c r="C10" s="15"/>
      <c r="D10" s="16"/>
      <c r="E10" s="35" t="s">
        <v>16</v>
      </c>
      <c r="F10" s="41" t="s">
        <v>16</v>
      </c>
      <c r="G10" s="39" t="s">
        <v>17</v>
      </c>
      <c r="H10" s="39" t="s">
        <v>18</v>
      </c>
      <c r="I10" s="39" t="s">
        <v>19</v>
      </c>
      <c r="J10" s="35" t="s">
        <v>16</v>
      </c>
      <c r="K10" s="39" t="s">
        <v>20</v>
      </c>
      <c r="L10" s="40" t="s">
        <v>21</v>
      </c>
      <c r="M10" s="39" t="s">
        <v>22</v>
      </c>
      <c r="N10" s="23"/>
      <c r="O10" s="24"/>
      <c r="P10" s="25"/>
    </row>
    <row r="11" spans="1:16" s="26" customFormat="1" ht="16.5" customHeight="1">
      <c r="A11" s="42"/>
      <c r="B11" s="42"/>
      <c r="C11" s="42"/>
      <c r="D11" s="43"/>
      <c r="E11" s="44" t="s">
        <v>23</v>
      </c>
      <c r="F11" s="45" t="s">
        <v>23</v>
      </c>
      <c r="G11" s="45" t="s">
        <v>24</v>
      </c>
      <c r="H11" s="45" t="s">
        <v>25</v>
      </c>
      <c r="I11" s="45" t="s">
        <v>26</v>
      </c>
      <c r="J11" s="44" t="s">
        <v>23</v>
      </c>
      <c r="K11" s="45" t="s">
        <v>27</v>
      </c>
      <c r="L11" s="44" t="s">
        <v>28</v>
      </c>
      <c r="M11" s="44" t="s">
        <v>29</v>
      </c>
      <c r="N11" s="46"/>
      <c r="O11" s="47"/>
      <c r="P11" s="25"/>
    </row>
    <row r="12" spans="1:16" s="25" customFormat="1" ht="5.25" customHeight="1">
      <c r="A12" s="48"/>
      <c r="B12" s="48"/>
      <c r="C12" s="48"/>
      <c r="D12" s="48"/>
      <c r="E12" s="49"/>
      <c r="F12" s="50"/>
      <c r="G12" s="50"/>
      <c r="H12" s="50"/>
      <c r="I12" s="51"/>
      <c r="J12" s="52"/>
      <c r="K12" s="52"/>
      <c r="L12" s="52"/>
      <c r="M12" s="50"/>
      <c r="N12" s="53"/>
      <c r="O12" s="54"/>
    </row>
    <row r="13" spans="1:16" s="62" customFormat="1" ht="16.5" customHeight="1">
      <c r="A13" s="55">
        <v>2558</v>
      </c>
      <c r="B13" s="56"/>
      <c r="C13" s="56"/>
      <c r="D13" s="56"/>
      <c r="E13" s="57">
        <v>491151.25</v>
      </c>
      <c r="F13" s="58">
        <v>489458.5</v>
      </c>
      <c r="G13" s="58">
        <v>487908.75</v>
      </c>
      <c r="H13" s="58">
        <v>1549.75</v>
      </c>
      <c r="I13" s="59">
        <v>1692.75</v>
      </c>
      <c r="J13" s="57">
        <v>215340.75</v>
      </c>
      <c r="K13" s="57">
        <v>59805.5</v>
      </c>
      <c r="L13" s="57">
        <v>40898</v>
      </c>
      <c r="M13" s="58">
        <v>114637.25</v>
      </c>
      <c r="N13" s="60" t="s">
        <v>30</v>
      </c>
      <c r="O13" s="61"/>
      <c r="P13" s="26"/>
    </row>
    <row r="14" spans="1:16" s="62" customFormat="1" ht="17.25" customHeight="1">
      <c r="A14" s="55" t="s">
        <v>31</v>
      </c>
      <c r="B14" s="56"/>
      <c r="C14" s="56"/>
      <c r="D14" s="56"/>
      <c r="E14" s="63">
        <v>490913</v>
      </c>
      <c r="F14" s="64">
        <v>489467</v>
      </c>
      <c r="G14" s="64">
        <v>487983</v>
      </c>
      <c r="H14" s="64">
        <v>1484</v>
      </c>
      <c r="I14" s="65">
        <v>1446</v>
      </c>
      <c r="J14" s="63">
        <v>213965</v>
      </c>
      <c r="K14" s="63">
        <v>55108</v>
      </c>
      <c r="L14" s="63">
        <v>42154</v>
      </c>
      <c r="M14" s="64">
        <v>116703</v>
      </c>
      <c r="N14" s="66"/>
      <c r="O14" s="67" t="s">
        <v>32</v>
      </c>
      <c r="P14" s="26"/>
    </row>
    <row r="15" spans="1:16" s="62" customFormat="1" ht="17.25" customHeight="1">
      <c r="A15" s="55" t="s">
        <v>33</v>
      </c>
      <c r="B15" s="56"/>
      <c r="C15" s="56"/>
      <c r="D15" s="56"/>
      <c r="E15" s="63">
        <v>484140</v>
      </c>
      <c r="F15" s="64">
        <v>481548</v>
      </c>
      <c r="G15" s="64">
        <v>481009</v>
      </c>
      <c r="H15" s="64">
        <v>539</v>
      </c>
      <c r="I15" s="65">
        <v>2592</v>
      </c>
      <c r="J15" s="63">
        <v>221852</v>
      </c>
      <c r="K15" s="63">
        <v>62247</v>
      </c>
      <c r="L15" s="63">
        <v>39920</v>
      </c>
      <c r="M15" s="64">
        <v>119685</v>
      </c>
      <c r="N15" s="66"/>
      <c r="O15" s="67" t="s">
        <v>34</v>
      </c>
      <c r="P15" s="25"/>
    </row>
    <row r="16" spans="1:16" s="26" customFormat="1" ht="17.25" customHeight="1">
      <c r="A16" s="55" t="s">
        <v>35</v>
      </c>
      <c r="B16" s="56"/>
      <c r="C16" s="56"/>
      <c r="D16" s="56"/>
      <c r="E16" s="63">
        <v>494526</v>
      </c>
      <c r="F16" s="64">
        <v>492469</v>
      </c>
      <c r="G16" s="64">
        <v>489895</v>
      </c>
      <c r="H16" s="64">
        <v>2574</v>
      </c>
      <c r="I16" s="65">
        <v>2057</v>
      </c>
      <c r="J16" s="63">
        <v>212539</v>
      </c>
      <c r="K16" s="63">
        <v>58529</v>
      </c>
      <c r="L16" s="63">
        <v>41751</v>
      </c>
      <c r="M16" s="64">
        <v>112259</v>
      </c>
      <c r="N16" s="66"/>
      <c r="O16" s="67" t="s">
        <v>36</v>
      </c>
      <c r="P16" s="25"/>
    </row>
    <row r="17" spans="1:16" s="26" customFormat="1" ht="17.25" customHeight="1">
      <c r="A17" s="55" t="s">
        <v>37</v>
      </c>
      <c r="B17" s="56"/>
      <c r="C17" s="56"/>
      <c r="D17" s="56"/>
      <c r="E17" s="63">
        <v>495026</v>
      </c>
      <c r="F17" s="64">
        <v>494350</v>
      </c>
      <c r="G17" s="64">
        <v>492748</v>
      </c>
      <c r="H17" s="64">
        <v>1602</v>
      </c>
      <c r="I17" s="65">
        <v>676</v>
      </c>
      <c r="J17" s="63">
        <v>213007</v>
      </c>
      <c r="K17" s="63">
        <v>63338</v>
      </c>
      <c r="L17" s="63">
        <v>39767</v>
      </c>
      <c r="M17" s="64">
        <v>109902</v>
      </c>
      <c r="N17" s="66"/>
      <c r="O17" s="67" t="s">
        <v>38</v>
      </c>
      <c r="P17" s="25"/>
    </row>
    <row r="18" spans="1:16" s="26" customFormat="1" ht="6" customHeight="1">
      <c r="A18" s="68"/>
      <c r="B18" s="68"/>
      <c r="C18" s="68"/>
      <c r="D18" s="69"/>
      <c r="E18" s="63"/>
      <c r="F18" s="64"/>
      <c r="G18" s="64"/>
      <c r="H18" s="64"/>
      <c r="I18" s="65"/>
      <c r="J18" s="63"/>
      <c r="K18" s="63"/>
      <c r="L18" s="63"/>
      <c r="M18" s="64"/>
      <c r="N18" s="66"/>
      <c r="O18" s="67"/>
      <c r="P18" s="25"/>
    </row>
    <row r="19" spans="1:16" s="26" customFormat="1" ht="16.5" customHeight="1">
      <c r="A19" s="55">
        <v>2559</v>
      </c>
      <c r="B19" s="56"/>
      <c r="C19" s="56"/>
      <c r="D19" s="56"/>
      <c r="E19" s="57">
        <v>480534.5</v>
      </c>
      <c r="F19" s="58">
        <v>472881.25</v>
      </c>
      <c r="G19" s="58">
        <v>469203.75</v>
      </c>
      <c r="H19" s="58">
        <v>3677.5</v>
      </c>
      <c r="I19" s="59">
        <v>7653.25</v>
      </c>
      <c r="J19" s="57">
        <v>229904</v>
      </c>
      <c r="K19" s="57">
        <v>61743.25</v>
      </c>
      <c r="L19" s="57">
        <v>39497.75</v>
      </c>
      <c r="M19" s="58">
        <v>128663</v>
      </c>
      <c r="N19" s="60" t="s">
        <v>39</v>
      </c>
      <c r="O19" s="61"/>
      <c r="P19" s="25"/>
    </row>
    <row r="20" spans="1:16" s="26" customFormat="1" ht="17.25" customHeight="1">
      <c r="A20" s="55" t="s">
        <v>40</v>
      </c>
      <c r="B20" s="56"/>
      <c r="C20" s="56"/>
      <c r="D20" s="56"/>
      <c r="E20" s="63">
        <v>488249</v>
      </c>
      <c r="F20" s="64">
        <v>484227</v>
      </c>
      <c r="G20" s="64">
        <v>480981</v>
      </c>
      <c r="H20" s="64">
        <v>3246</v>
      </c>
      <c r="I20" s="65">
        <v>4022</v>
      </c>
      <c r="J20" s="63">
        <v>220735</v>
      </c>
      <c r="K20" s="63">
        <v>59968</v>
      </c>
      <c r="L20" s="63">
        <v>38615</v>
      </c>
      <c r="M20" s="64">
        <v>122152</v>
      </c>
      <c r="N20" s="66"/>
      <c r="O20" s="67" t="s">
        <v>32</v>
      </c>
      <c r="P20" s="25"/>
    </row>
    <row r="21" spans="1:16" s="26" customFormat="1" ht="17.25" customHeight="1">
      <c r="A21" s="55" t="s">
        <v>33</v>
      </c>
      <c r="B21" s="56"/>
      <c r="C21" s="56"/>
      <c r="D21" s="56"/>
      <c r="E21" s="63">
        <v>477265</v>
      </c>
      <c r="F21" s="64">
        <v>461519</v>
      </c>
      <c r="G21" s="64">
        <v>455488</v>
      </c>
      <c r="H21" s="64">
        <v>6031</v>
      </c>
      <c r="I21" s="65">
        <v>15746</v>
      </c>
      <c r="J21" s="63">
        <v>232744</v>
      </c>
      <c r="K21" s="63">
        <v>64817</v>
      </c>
      <c r="L21" s="63">
        <v>37690</v>
      </c>
      <c r="M21" s="64">
        <v>130237</v>
      </c>
      <c r="N21" s="66"/>
      <c r="O21" s="67" t="s">
        <v>34</v>
      </c>
      <c r="P21" s="25"/>
    </row>
    <row r="22" spans="1:16" s="26" customFormat="1" ht="17.25" customHeight="1">
      <c r="A22" s="70" t="s">
        <v>35</v>
      </c>
      <c r="B22" s="70"/>
      <c r="C22" s="70"/>
      <c r="D22" s="71"/>
      <c r="E22" s="63">
        <v>490929</v>
      </c>
      <c r="F22" s="64">
        <v>485307</v>
      </c>
      <c r="G22" s="64">
        <v>481620</v>
      </c>
      <c r="H22" s="64">
        <v>3687</v>
      </c>
      <c r="I22" s="65">
        <v>5622</v>
      </c>
      <c r="J22" s="63">
        <v>219996</v>
      </c>
      <c r="K22" s="63">
        <v>55899</v>
      </c>
      <c r="L22" s="63">
        <v>40468</v>
      </c>
      <c r="M22" s="64">
        <v>123629</v>
      </c>
      <c r="N22" s="66"/>
      <c r="O22" s="67" t="s">
        <v>36</v>
      </c>
      <c r="P22" s="25"/>
    </row>
    <row r="23" spans="1:16" s="26" customFormat="1" ht="17.25" customHeight="1">
      <c r="A23" s="70" t="s">
        <v>37</v>
      </c>
      <c r="B23" s="70"/>
      <c r="C23" s="70"/>
      <c r="D23" s="71"/>
      <c r="E23" s="72">
        <v>465695</v>
      </c>
      <c r="F23" s="73">
        <v>460472</v>
      </c>
      <c r="G23" s="64">
        <v>458726</v>
      </c>
      <c r="H23" s="64">
        <v>1746</v>
      </c>
      <c r="I23" s="65">
        <v>5223</v>
      </c>
      <c r="J23" s="63">
        <v>246141</v>
      </c>
      <c r="K23" s="63">
        <v>66289</v>
      </c>
      <c r="L23" s="63">
        <v>41218</v>
      </c>
      <c r="M23" s="64">
        <v>138634</v>
      </c>
      <c r="N23" s="66"/>
      <c r="O23" s="67" t="s">
        <v>38</v>
      </c>
      <c r="P23" s="25"/>
    </row>
    <row r="24" spans="1:16" s="26" customFormat="1" ht="6" customHeight="1">
      <c r="A24" s="74"/>
      <c r="B24" s="74"/>
      <c r="C24" s="75"/>
      <c r="D24" s="76"/>
      <c r="E24" s="77"/>
      <c r="F24" s="73"/>
      <c r="G24" s="64"/>
      <c r="H24" s="64"/>
      <c r="I24" s="65"/>
      <c r="J24" s="63"/>
      <c r="K24" s="63"/>
      <c r="L24" s="63"/>
      <c r="M24" s="64"/>
      <c r="N24" s="66"/>
      <c r="O24" s="67"/>
      <c r="P24" s="25"/>
    </row>
    <row r="25" spans="1:16" s="26" customFormat="1" ht="16.5" customHeight="1">
      <c r="A25" s="55">
        <v>2560</v>
      </c>
      <c r="B25" s="56"/>
      <c r="C25" s="56"/>
      <c r="D25" s="56"/>
      <c r="E25" s="78">
        <v>476628.75</v>
      </c>
      <c r="F25" s="79">
        <v>474238</v>
      </c>
      <c r="G25" s="80">
        <v>471717.75</v>
      </c>
      <c r="H25" s="80">
        <v>2520.25</v>
      </c>
      <c r="I25" s="81">
        <v>2390.75</v>
      </c>
      <c r="J25" s="78">
        <v>237485.75</v>
      </c>
      <c r="K25" s="78">
        <v>64596</v>
      </c>
      <c r="L25" s="78">
        <v>41890.75</v>
      </c>
      <c r="M25" s="80">
        <v>130999</v>
      </c>
      <c r="N25" s="60" t="s">
        <v>41</v>
      </c>
      <c r="O25" s="61"/>
      <c r="P25" s="25"/>
    </row>
    <row r="26" spans="1:16" s="62" customFormat="1" ht="17.25" customHeight="1">
      <c r="A26" s="55" t="s">
        <v>40</v>
      </c>
      <c r="B26" s="56"/>
      <c r="C26" s="56"/>
      <c r="D26" s="56"/>
      <c r="E26" s="63">
        <v>472492</v>
      </c>
      <c r="F26" s="64">
        <v>472492</v>
      </c>
      <c r="G26" s="64">
        <v>470105</v>
      </c>
      <c r="H26" s="64">
        <v>2387</v>
      </c>
      <c r="I26" s="65">
        <v>0</v>
      </c>
      <c r="J26" s="63">
        <v>240274</v>
      </c>
      <c r="K26" s="63">
        <v>63125</v>
      </c>
      <c r="L26" s="63">
        <v>41737</v>
      </c>
      <c r="M26" s="64">
        <v>135412</v>
      </c>
      <c r="N26" s="66"/>
      <c r="O26" s="67" t="s">
        <v>32</v>
      </c>
      <c r="P26" s="26"/>
    </row>
    <row r="27" spans="1:16" s="62" customFormat="1" ht="17.25" customHeight="1">
      <c r="A27" s="55" t="s">
        <v>33</v>
      </c>
      <c r="B27" s="56"/>
      <c r="C27" s="56"/>
      <c r="D27" s="56"/>
      <c r="E27" s="63">
        <v>485083</v>
      </c>
      <c r="F27" s="64">
        <v>483696</v>
      </c>
      <c r="G27" s="64">
        <v>482183</v>
      </c>
      <c r="H27" s="64">
        <v>1513</v>
      </c>
      <c r="I27" s="65">
        <v>1387</v>
      </c>
      <c r="J27" s="63">
        <v>228604</v>
      </c>
      <c r="K27" s="63">
        <v>60299</v>
      </c>
      <c r="L27" s="63">
        <v>38949</v>
      </c>
      <c r="M27" s="64">
        <v>129356</v>
      </c>
      <c r="N27" s="66"/>
      <c r="O27" s="67" t="s">
        <v>34</v>
      </c>
      <c r="P27" s="26"/>
    </row>
    <row r="28" spans="1:16" s="62" customFormat="1" ht="17.25" customHeight="1">
      <c r="A28" s="70" t="s">
        <v>35</v>
      </c>
      <c r="B28" s="70"/>
      <c r="C28" s="70"/>
      <c r="D28" s="71"/>
      <c r="E28" s="63">
        <v>479210</v>
      </c>
      <c r="F28" s="64">
        <v>478147</v>
      </c>
      <c r="G28" s="64">
        <v>476000</v>
      </c>
      <c r="H28" s="64">
        <v>2147</v>
      </c>
      <c r="I28" s="65">
        <v>1063</v>
      </c>
      <c r="J28" s="63">
        <v>235346</v>
      </c>
      <c r="K28" s="63">
        <v>63082</v>
      </c>
      <c r="L28" s="63">
        <v>44087</v>
      </c>
      <c r="M28" s="64">
        <v>128177</v>
      </c>
      <c r="N28" s="66"/>
      <c r="O28" s="67" t="s">
        <v>36</v>
      </c>
      <c r="P28" s="26"/>
    </row>
    <row r="29" spans="1:16" s="26" customFormat="1" ht="17.25" customHeight="1">
      <c r="A29" s="70" t="s">
        <v>37</v>
      </c>
      <c r="B29" s="70"/>
      <c r="C29" s="70"/>
      <c r="D29" s="71"/>
      <c r="E29" s="63">
        <v>469730</v>
      </c>
      <c r="F29" s="64">
        <v>462617</v>
      </c>
      <c r="G29" s="64">
        <v>458583</v>
      </c>
      <c r="H29" s="64">
        <v>4034</v>
      </c>
      <c r="I29" s="65">
        <v>7113</v>
      </c>
      <c r="J29" s="63">
        <v>245719</v>
      </c>
      <c r="K29" s="63">
        <v>71878</v>
      </c>
      <c r="L29" s="63">
        <v>42790</v>
      </c>
      <c r="M29" s="64">
        <v>131051</v>
      </c>
      <c r="N29" s="66"/>
      <c r="O29" s="67" t="s">
        <v>38</v>
      </c>
      <c r="P29" s="25"/>
    </row>
    <row r="30" spans="1:16" s="62" customFormat="1" ht="16.5" customHeight="1">
      <c r="A30" s="61">
        <v>2561</v>
      </c>
      <c r="B30" s="61"/>
      <c r="C30" s="61"/>
      <c r="D30" s="55"/>
      <c r="E30" s="65"/>
      <c r="F30" s="64"/>
      <c r="G30" s="64"/>
      <c r="H30" s="64"/>
      <c r="I30" s="65"/>
      <c r="J30" s="63"/>
      <c r="K30" s="63"/>
      <c r="L30" s="63"/>
      <c r="M30" s="64"/>
      <c r="N30" s="60" t="s">
        <v>42</v>
      </c>
      <c r="O30" s="61"/>
      <c r="P30" s="26"/>
    </row>
    <row r="31" spans="1:16" s="26" customFormat="1" ht="17.25" customHeight="1">
      <c r="A31" s="82" t="s">
        <v>40</v>
      </c>
      <c r="B31" s="82"/>
      <c r="C31" s="82"/>
      <c r="D31" s="83"/>
      <c r="E31" s="84">
        <v>472959</v>
      </c>
      <c r="F31" s="85">
        <v>470593</v>
      </c>
      <c r="G31" s="85">
        <v>467227</v>
      </c>
      <c r="H31" s="85">
        <v>3366</v>
      </c>
      <c r="I31" s="86">
        <v>2366</v>
      </c>
      <c r="J31" s="84">
        <v>243488</v>
      </c>
      <c r="K31" s="84">
        <v>63769</v>
      </c>
      <c r="L31" s="84">
        <v>39408</v>
      </c>
      <c r="M31" s="85">
        <v>140311</v>
      </c>
      <c r="N31" s="87"/>
      <c r="O31" s="88" t="s">
        <v>32</v>
      </c>
      <c r="P31" s="25"/>
    </row>
    <row r="32" spans="1:16" s="89" customFormat="1" ht="18.75" customHeight="1">
      <c r="B32" s="90" t="s">
        <v>43</v>
      </c>
      <c r="F32" s="74"/>
      <c r="J32" s="90"/>
    </row>
    <row r="33" spans="2:8" s="89" customFormat="1" ht="17.25" customHeight="1">
      <c r="B33" s="90" t="s">
        <v>44</v>
      </c>
      <c r="D33" s="90"/>
      <c r="F33" s="90"/>
      <c r="G33" s="90"/>
      <c r="H33" s="90"/>
    </row>
    <row r="34" spans="2:8" s="89" customFormat="1" ht="17.25" customHeight="1">
      <c r="C34" s="91"/>
      <c r="D34" s="91"/>
      <c r="F34" s="91"/>
      <c r="G34" s="91"/>
      <c r="H34" s="90"/>
    </row>
    <row r="36" spans="2:8">
      <c r="E36" s="92">
        <f>(E26+E27+E28+E29)/4</f>
        <v>476628.75</v>
      </c>
      <c r="F36" s="92">
        <f>(F26+F27+F28+F29)/4</f>
        <v>474238</v>
      </c>
      <c r="G36" s="92">
        <f>F36/E36*100</f>
        <v>99.49840415627466</v>
      </c>
    </row>
  </sheetData>
  <mergeCells count="26">
    <mergeCell ref="A26:D26"/>
    <mergeCell ref="A27:D27"/>
    <mergeCell ref="A30:D30"/>
    <mergeCell ref="N30:O30"/>
    <mergeCell ref="A18:D18"/>
    <mergeCell ref="A19:D19"/>
    <mergeCell ref="N19:O19"/>
    <mergeCell ref="A20:D20"/>
    <mergeCell ref="A21:D21"/>
    <mergeCell ref="A25:D25"/>
    <mergeCell ref="N25:O25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19685039370078741" right="0.15748031496062992" top="0.78740157480314965" bottom="1.1811023622047243" header="0.55118110236220474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2018-10-31T02:11:38Z</dcterms:created>
  <dcterms:modified xsi:type="dcterms:W3CDTF">2018-10-31T02:11:59Z</dcterms:modified>
</cp:coreProperties>
</file>