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0\"/>
    </mc:Choice>
  </mc:AlternateContent>
  <bookViews>
    <workbookView xWindow="0" yWindow="0" windowWidth="20490" windowHeight="7680"/>
  </bookViews>
  <sheets>
    <sheet name="T-10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</calcChain>
</file>

<file path=xl/sharedStrings.xml><?xml version="1.0" encoding="utf-8"?>
<sst xmlns="http://schemas.openxmlformats.org/spreadsheetml/2006/main" count="63" uniqueCount="63">
  <si>
    <t>ตาราง</t>
  </si>
  <si>
    <t>ผลิตภัณฑ์มวลรวมจังหวัด ณ ราคาประจำปี จำแนกตามสาขาการผลิต พ.ศ. 2555 - 2559</t>
  </si>
  <si>
    <t>Table</t>
  </si>
  <si>
    <t>Gross Provincial Product at Current Market Prices by Economic Activities: 2012 - 2016</t>
  </si>
  <si>
    <t>(ล้านบาท  Million Baht)</t>
  </si>
  <si>
    <t>สาขาการผลิต</t>
  </si>
  <si>
    <t>Economic activities</t>
  </si>
  <si>
    <t>(2012)</t>
  </si>
  <si>
    <t>(2013)</t>
  </si>
  <si>
    <t>(2014)</t>
  </si>
  <si>
    <t>(2015)</t>
  </si>
  <si>
    <t>(2016)</t>
  </si>
  <si>
    <t>ภาคเกษตร</t>
  </si>
  <si>
    <t>Agriculture</t>
  </si>
  <si>
    <t>   เกษตรกรรม การป่าไม้ และการประมง</t>
  </si>
  <si>
    <t>Agriculture, hunting and forestry</t>
  </si>
  <si>
    <t>ภาคนอกการเกษตร</t>
  </si>
  <si>
    <t>Fishing</t>
  </si>
  <si>
    <t>   การทำเหมืองแร่และเหมืองหิน</t>
  </si>
  <si>
    <t>Non-Agriculture</t>
  </si>
  <si>
    <t>   การผลิตอุตสาหกรรม</t>
  </si>
  <si>
    <t>Mining and quarrying</t>
  </si>
  <si>
    <t>   ไฟฟ้า ก๊าซ และระบบปรับอากาศ</t>
  </si>
  <si>
    <t>Manufacturing</t>
  </si>
  <si>
    <t>   การประปาและการจัดการของเสีย</t>
  </si>
  <si>
    <t>Electricity, Gas and Water supply</t>
  </si>
  <si>
    <t>   การก่อสร้าง</t>
  </si>
  <si>
    <t>Construction</t>
  </si>
  <si>
    <t>   การขายส่ง การขายปลีก การซ่อมยานยนต์และจักรยานยนต์</t>
  </si>
  <si>
    <t xml:space="preserve">Wholesale and retail trade; repair of motor vehicles, </t>
  </si>
  <si>
    <t>   การขนส่ง และสถานที่เก็บสินค้า</t>
  </si>
  <si>
    <t xml:space="preserve">    motorcycles and personal and household goods</t>
  </si>
  <si>
    <t>   ที่พักแรมและบริการด้านอาหาร</t>
  </si>
  <si>
    <t>Hotels and restaurants</t>
  </si>
  <si>
    <t>   ข้อมูลข่าวสารและการสื่อสาร</t>
  </si>
  <si>
    <t>Transport, storage and communications</t>
  </si>
  <si>
    <t>   การเงินและการประกันภัย</t>
  </si>
  <si>
    <t>Financial intermediation</t>
  </si>
  <si>
    <t>   กิจกรรมเกี่ยวกับอสังหาริมทรัพย์</t>
  </si>
  <si>
    <t>Real estate, renting and business activities</t>
  </si>
  <si>
    <t>   กิจกรรมวิชาชีพ วิทยาศาสตร์และกิจกรรมทางวิชาการ</t>
  </si>
  <si>
    <t xml:space="preserve">Public administration and defence; </t>
  </si>
  <si>
    <t>   กิจกรรมการบริหารและบริการสนับสนุนอื่น ๆ</t>
  </si>
  <si>
    <t xml:space="preserve">  compulsory social security</t>
  </si>
  <si>
    <t>   การบริหารราชการ การป้องกันประเทศ ฯ</t>
  </si>
  <si>
    <t>Education</t>
  </si>
  <si>
    <t>   การศึกษา</t>
  </si>
  <si>
    <t>Health and social work</t>
  </si>
  <si>
    <t>   กิจกรรมด้านสุขภาพและงานสังคมสงเคราะห์</t>
  </si>
  <si>
    <t>Other community, social and personal service activities</t>
  </si>
  <si>
    <t>   ศิลปะ ความบันเทิงและนันทนาการ</t>
  </si>
  <si>
    <t>Private households with employed persons</t>
  </si>
  <si>
    <t>   กิจกรรมการบริการด้านอื่น ๆ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</si>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</sst>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/>
    <xf numFmtId="187" fontId="2" fillId="2" borderId="0" xfId="0" applyNumberFormat="1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1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/>
    </xf>
    <xf numFmtId="0" fontId="6" fillId="2" borderId="9" xfId="0" quotePrefix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7" xfId="0" applyFont="1" applyFill="1" applyBorder="1"/>
    <xf numFmtId="188" fontId="7" fillId="2" borderId="8" xfId="1" applyNumberFormat="1" applyFont="1" applyFill="1" applyBorder="1"/>
    <xf numFmtId="188" fontId="7" fillId="2" borderId="10" xfId="1" applyNumberFormat="1" applyFont="1" applyFill="1" applyBorder="1"/>
    <xf numFmtId="188" fontId="7" fillId="2" borderId="7" xfId="1" applyNumberFormat="1" applyFont="1" applyFill="1" applyBorder="1"/>
    <xf numFmtId="0" fontId="7" fillId="2" borderId="0" xfId="0" applyFont="1" applyFill="1"/>
    <xf numFmtId="0" fontId="6" fillId="2" borderId="7" xfId="0" applyFont="1" applyFill="1" applyBorder="1"/>
    <xf numFmtId="188" fontId="6" fillId="2" borderId="8" xfId="1" applyNumberFormat="1" applyFont="1" applyFill="1" applyBorder="1"/>
    <xf numFmtId="188" fontId="6" fillId="2" borderId="10" xfId="1" applyNumberFormat="1" applyFont="1" applyFill="1" applyBorder="1"/>
    <xf numFmtId="188" fontId="6" fillId="2" borderId="7" xfId="1" applyNumberFormat="1" applyFont="1" applyFill="1" applyBorder="1"/>
    <xf numFmtId="188" fontId="6" fillId="2" borderId="0" xfId="1" applyNumberFormat="1" applyFont="1" applyFill="1"/>
    <xf numFmtId="0" fontId="6" fillId="2" borderId="8" xfId="0" applyFont="1" applyFill="1" applyBorder="1"/>
    <xf numFmtId="0" fontId="7" fillId="2" borderId="10" xfId="0" applyFont="1" applyFill="1" applyBorder="1"/>
    <xf numFmtId="0" fontId="7" fillId="2" borderId="1" xfId="0" applyFont="1" applyFill="1" applyBorder="1"/>
    <xf numFmtId="188" fontId="7" fillId="2" borderId="11" xfId="1" applyNumberFormat="1" applyFont="1" applyFill="1" applyBorder="1"/>
    <xf numFmtId="0" fontId="7" fillId="2" borderId="6" xfId="0" applyFont="1" applyFill="1" applyBorder="1"/>
    <xf numFmtId="0" fontId="6" fillId="2" borderId="0" xfId="0" applyFont="1" applyFill="1" applyAlignment="1">
      <alignment horizontal="right"/>
    </xf>
    <xf numFmtId="0" fontId="6" fillId="2" borderId="0" xfId="0" applyFont="1" applyFill="1" applyAlignment="1"/>
    <xf numFmtId="0" fontId="3" fillId="2" borderId="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135100" y="79629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4135100" y="815340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327660</xdr:colOff>
      <xdr:row>8</xdr:row>
      <xdr:rowOff>3810</xdr:rowOff>
    </xdr:to>
    <xdr:grpSp>
      <xdr:nvGrpSpPr>
        <xdr:cNvPr id="4" name="Group 31"/>
        <xdr:cNvGrpSpPr/>
      </xdr:nvGrpSpPr>
      <xdr:grpSpPr>
        <a:xfrm>
          <a:off x="14525625" y="0"/>
          <a:ext cx="327660" cy="2023110"/>
          <a:chOff x="9610725" y="6781800"/>
          <a:chExt cx="371475" cy="1752600"/>
        </a:xfrm>
      </xdr:grpSpPr>
      <xdr:grpSp>
        <xdr:nvGrpSpPr>
          <xdr:cNvPr id="5" name="Group 27"/>
          <xdr:cNvGrpSpPr/>
        </xdr:nvGrpSpPr>
        <xdr:grpSpPr>
          <a:xfrm>
            <a:off x="9610725" y="67818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2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86925" y="722947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6"/>
  <sheetViews>
    <sheetView tabSelected="1" topLeftCell="B1" workbookViewId="0">
      <selection activeCell="K13" sqref="K13"/>
    </sheetView>
  </sheetViews>
  <sheetFormatPr defaultColWidth="9.09765625" defaultRowHeight="21.75"/>
  <cols>
    <col min="1" max="1" width="1.8984375" style="4" customWidth="1"/>
    <col min="2" max="2" width="5.8984375" style="4" customWidth="1"/>
    <col min="3" max="3" width="4.69921875" style="4" customWidth="1"/>
    <col min="4" max="4" width="31.296875" style="4" customWidth="1"/>
    <col min="5" max="9" width="11.296875" style="4" customWidth="1"/>
    <col min="10" max="10" width="1.69921875" style="4" customWidth="1"/>
    <col min="11" max="11" width="44.09765625" style="4" customWidth="1"/>
    <col min="12" max="12" width="2.296875" style="4" customWidth="1"/>
    <col min="13" max="13" width="4.09765625" style="43" customWidth="1"/>
    <col min="14" max="16384" width="9.09765625" style="43"/>
  </cols>
  <sheetData>
    <row r="1" spans="1:12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>
      <c r="A2" s="5"/>
      <c r="B2" s="1" t="s">
        <v>2</v>
      </c>
      <c r="C2" s="2">
        <v>10.199999999999999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>
      <c r="A3" s="5"/>
      <c r="B3" s="5"/>
      <c r="C3" s="8"/>
      <c r="D3" s="5"/>
      <c r="E3" s="5"/>
      <c r="F3" s="5"/>
      <c r="G3" s="5"/>
      <c r="H3" s="5"/>
      <c r="I3" s="5"/>
      <c r="J3" s="9" t="s">
        <v>4</v>
      </c>
      <c r="K3" s="9"/>
      <c r="L3" s="7"/>
    </row>
    <row r="4" spans="1:12" s="12" customFormat="1" ht="18.75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</row>
    <row r="5" spans="1:12" s="12" customFormat="1" ht="18.75">
      <c r="A5" s="13" t="s">
        <v>5</v>
      </c>
      <c r="B5" s="13"/>
      <c r="C5" s="13"/>
      <c r="D5" s="14"/>
      <c r="E5" s="15">
        <v>2555</v>
      </c>
      <c r="F5" s="15">
        <v>2556</v>
      </c>
      <c r="G5" s="15">
        <v>2557</v>
      </c>
      <c r="H5" s="15">
        <v>2558</v>
      </c>
      <c r="I5" s="15">
        <v>2559</v>
      </c>
      <c r="J5" s="16" t="s">
        <v>6</v>
      </c>
      <c r="K5" s="13"/>
      <c r="L5" s="10"/>
    </row>
    <row r="6" spans="1:12" s="12" customFormat="1" ht="18.75">
      <c r="A6" s="17"/>
      <c r="B6" s="17"/>
      <c r="C6" s="17"/>
      <c r="D6" s="18"/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20"/>
      <c r="K6" s="17"/>
      <c r="L6" s="10"/>
    </row>
    <row r="7" spans="1:12" s="12" customFormat="1" ht="18.75">
      <c r="A7" s="21"/>
      <c r="B7" s="21"/>
      <c r="C7" s="21"/>
      <c r="D7" s="22"/>
      <c r="E7" s="23"/>
      <c r="F7" s="23"/>
      <c r="G7" s="23"/>
      <c r="H7" s="24"/>
      <c r="I7" s="24"/>
      <c r="J7" s="21"/>
      <c r="K7" s="21"/>
      <c r="L7" s="10"/>
    </row>
    <row r="8" spans="1:12" s="25" customFormat="1" ht="18.75">
      <c r="B8" s="25" t="s">
        <v>12</v>
      </c>
      <c r="D8" s="26"/>
      <c r="E8" s="27">
        <v>31927</v>
      </c>
      <c r="F8" s="27">
        <v>30405</v>
      </c>
      <c r="G8" s="28">
        <v>28099</v>
      </c>
      <c r="H8" s="29">
        <v>25777</v>
      </c>
      <c r="I8" s="29">
        <v>23266</v>
      </c>
      <c r="J8" s="30" t="s">
        <v>13</v>
      </c>
      <c r="K8" s="30"/>
      <c r="L8" s="30"/>
    </row>
    <row r="9" spans="1:12" s="12" customFormat="1" ht="18.75">
      <c r="B9" s="12" t="s">
        <v>14</v>
      </c>
      <c r="D9" s="31"/>
      <c r="E9" s="32">
        <v>31927</v>
      </c>
      <c r="F9" s="32">
        <v>30405</v>
      </c>
      <c r="G9" s="33">
        <v>28099</v>
      </c>
      <c r="H9" s="34">
        <v>25777</v>
      </c>
      <c r="I9" s="34">
        <v>23266</v>
      </c>
      <c r="J9" s="10"/>
      <c r="K9" s="10" t="s">
        <v>15</v>
      </c>
      <c r="L9" s="10"/>
    </row>
    <row r="10" spans="1:12" s="25" customFormat="1" ht="18.75">
      <c r="B10" s="25" t="s">
        <v>16</v>
      </c>
      <c r="D10" s="26"/>
      <c r="E10" s="27">
        <v>52837</v>
      </c>
      <c r="F10" s="27">
        <v>51976</v>
      </c>
      <c r="G10" s="28">
        <v>51416</v>
      </c>
      <c r="H10" s="29">
        <v>56765</v>
      </c>
      <c r="I10" s="29">
        <v>57630</v>
      </c>
      <c r="J10" s="30"/>
      <c r="K10" s="30" t="s">
        <v>17</v>
      </c>
      <c r="L10" s="30"/>
    </row>
    <row r="11" spans="1:12" s="12" customFormat="1" ht="18.75">
      <c r="B11" s="12" t="s">
        <v>18</v>
      </c>
      <c r="D11" s="31"/>
      <c r="E11" s="32">
        <v>2122</v>
      </c>
      <c r="F11" s="32">
        <v>2242</v>
      </c>
      <c r="G11" s="33">
        <v>2136</v>
      </c>
      <c r="H11" s="34">
        <v>6005</v>
      </c>
      <c r="I11" s="34">
        <v>3144</v>
      </c>
      <c r="J11" s="10" t="s">
        <v>19</v>
      </c>
      <c r="K11" s="10"/>
      <c r="L11" s="10"/>
    </row>
    <row r="12" spans="1:12" s="12" customFormat="1" ht="18.75">
      <c r="B12" s="12" t="s">
        <v>20</v>
      </c>
      <c r="E12" s="32">
        <v>12758</v>
      </c>
      <c r="F12" s="33">
        <v>11853</v>
      </c>
      <c r="G12" s="33">
        <v>11179</v>
      </c>
      <c r="H12" s="34">
        <v>10908</v>
      </c>
      <c r="I12" s="34">
        <v>12598</v>
      </c>
      <c r="K12" s="10" t="s">
        <v>21</v>
      </c>
      <c r="L12" s="10"/>
    </row>
    <row r="13" spans="1:12" s="12" customFormat="1" ht="18.75">
      <c r="B13" s="12" t="s">
        <v>22</v>
      </c>
      <c r="E13" s="33">
        <v>1223</v>
      </c>
      <c r="F13" s="33">
        <v>1345</v>
      </c>
      <c r="G13" s="33">
        <v>1455</v>
      </c>
      <c r="H13" s="33">
        <v>1330</v>
      </c>
      <c r="I13" s="33">
        <v>1352</v>
      </c>
      <c r="K13" s="10" t="s">
        <v>23</v>
      </c>
    </row>
    <row r="14" spans="1:12" s="12" customFormat="1" ht="18.75">
      <c r="B14" s="12" t="s">
        <v>24</v>
      </c>
      <c r="E14" s="33">
        <v>230</v>
      </c>
      <c r="F14" s="32">
        <v>321</v>
      </c>
      <c r="G14" s="33">
        <v>336</v>
      </c>
      <c r="H14" s="34">
        <v>335</v>
      </c>
      <c r="I14" s="35">
        <v>430</v>
      </c>
      <c r="J14" s="36"/>
      <c r="K14" s="10" t="s">
        <v>25</v>
      </c>
      <c r="L14" s="10"/>
    </row>
    <row r="15" spans="1:12" s="12" customFormat="1" ht="18.75">
      <c r="B15" s="12" t="s">
        <v>26</v>
      </c>
      <c r="E15" s="33">
        <v>3070</v>
      </c>
      <c r="F15" s="32">
        <v>2997</v>
      </c>
      <c r="G15" s="33">
        <v>2692</v>
      </c>
      <c r="H15" s="34">
        <v>3189</v>
      </c>
      <c r="I15" s="34">
        <v>3573</v>
      </c>
      <c r="J15" s="10"/>
      <c r="K15" s="10" t="s">
        <v>27</v>
      </c>
      <c r="L15" s="10"/>
    </row>
    <row r="16" spans="1:12" s="12" customFormat="1" ht="18.75">
      <c r="B16" s="12" t="s">
        <v>28</v>
      </c>
      <c r="E16" s="33">
        <v>9186</v>
      </c>
      <c r="F16" s="32">
        <v>8703</v>
      </c>
      <c r="G16" s="33">
        <v>9158</v>
      </c>
      <c r="H16" s="34">
        <v>9879</v>
      </c>
      <c r="I16" s="34">
        <v>10206</v>
      </c>
      <c r="J16" s="10"/>
      <c r="K16" s="10" t="s">
        <v>29</v>
      </c>
      <c r="L16" s="10"/>
    </row>
    <row r="17" spans="1:12" s="12" customFormat="1" ht="18.75">
      <c r="B17" s="12" t="s">
        <v>30</v>
      </c>
      <c r="E17" s="33">
        <v>1552</v>
      </c>
      <c r="F17" s="32">
        <v>1554</v>
      </c>
      <c r="G17" s="33">
        <v>1680</v>
      </c>
      <c r="H17" s="34">
        <v>2168</v>
      </c>
      <c r="I17" s="34">
        <v>2138</v>
      </c>
      <c r="J17" s="10"/>
      <c r="K17" s="10" t="s">
        <v>31</v>
      </c>
      <c r="L17" s="10"/>
    </row>
    <row r="18" spans="1:12" s="12" customFormat="1" ht="18.75">
      <c r="B18" s="12" t="s">
        <v>32</v>
      </c>
      <c r="E18" s="33">
        <v>258</v>
      </c>
      <c r="F18" s="32">
        <v>331</v>
      </c>
      <c r="G18" s="33">
        <v>394</v>
      </c>
      <c r="H18" s="34">
        <v>599</v>
      </c>
      <c r="I18" s="34">
        <v>658</v>
      </c>
      <c r="J18" s="10"/>
      <c r="K18" s="10" t="s">
        <v>33</v>
      </c>
      <c r="L18" s="10"/>
    </row>
    <row r="19" spans="1:12" s="12" customFormat="1" ht="18.75">
      <c r="B19" s="12" t="s">
        <v>34</v>
      </c>
      <c r="E19" s="33">
        <v>506</v>
      </c>
      <c r="F19" s="32">
        <v>452</v>
      </c>
      <c r="G19" s="33">
        <v>497</v>
      </c>
      <c r="H19" s="34">
        <v>497</v>
      </c>
      <c r="I19" s="34">
        <v>368</v>
      </c>
      <c r="J19" s="10"/>
      <c r="K19" s="10" t="s">
        <v>35</v>
      </c>
      <c r="L19" s="10"/>
    </row>
    <row r="20" spans="1:12" s="12" customFormat="1" ht="18.75">
      <c r="B20" s="12" t="s">
        <v>36</v>
      </c>
      <c r="E20" s="33">
        <v>3820</v>
      </c>
      <c r="F20" s="32">
        <v>4255</v>
      </c>
      <c r="G20" s="33">
        <v>4536</v>
      </c>
      <c r="H20" s="34">
        <v>4874</v>
      </c>
      <c r="I20" s="34">
        <v>5299</v>
      </c>
      <c r="J20" s="10"/>
      <c r="K20" s="10" t="s">
        <v>37</v>
      </c>
      <c r="L20" s="10"/>
    </row>
    <row r="21" spans="1:12" s="12" customFormat="1" ht="18.75">
      <c r="B21" s="12" t="s">
        <v>38</v>
      </c>
      <c r="E21" s="33">
        <v>3847</v>
      </c>
      <c r="F21" s="32">
        <v>3806</v>
      </c>
      <c r="G21" s="33">
        <v>3071</v>
      </c>
      <c r="H21" s="34">
        <v>3082</v>
      </c>
      <c r="I21" s="34">
        <v>3532</v>
      </c>
      <c r="J21" s="10"/>
      <c r="K21" s="10" t="s">
        <v>39</v>
      </c>
      <c r="L21" s="10"/>
    </row>
    <row r="22" spans="1:12" s="12" customFormat="1" ht="18.75">
      <c r="B22" s="12" t="s">
        <v>40</v>
      </c>
      <c r="E22" s="33">
        <v>15</v>
      </c>
      <c r="F22" s="32">
        <v>20</v>
      </c>
      <c r="G22" s="33">
        <v>28</v>
      </c>
      <c r="H22" s="34">
        <v>28</v>
      </c>
      <c r="I22" s="34">
        <v>28</v>
      </c>
      <c r="J22" s="10"/>
      <c r="K22" s="10" t="s">
        <v>41</v>
      </c>
      <c r="L22" s="10"/>
    </row>
    <row r="23" spans="1:12" s="12" customFormat="1" ht="18.75">
      <c r="B23" s="12" t="s">
        <v>42</v>
      </c>
      <c r="E23" s="33">
        <v>127</v>
      </c>
      <c r="F23" s="32">
        <v>130</v>
      </c>
      <c r="G23" s="33">
        <v>146</v>
      </c>
      <c r="H23" s="34">
        <v>188</v>
      </c>
      <c r="I23" s="34">
        <v>152</v>
      </c>
      <c r="J23" s="10"/>
      <c r="K23" s="10" t="s">
        <v>43</v>
      </c>
      <c r="L23" s="10"/>
    </row>
    <row r="24" spans="1:12" s="12" customFormat="1" ht="18.75">
      <c r="B24" s="12" t="s">
        <v>44</v>
      </c>
      <c r="E24" s="33">
        <v>3655</v>
      </c>
      <c r="F24" s="32">
        <v>3132</v>
      </c>
      <c r="G24" s="33">
        <v>2402</v>
      </c>
      <c r="H24" s="34">
        <v>2681</v>
      </c>
      <c r="I24" s="34">
        <v>2894</v>
      </c>
      <c r="J24" s="10"/>
      <c r="K24" s="10" t="s">
        <v>45</v>
      </c>
      <c r="L24" s="10"/>
    </row>
    <row r="25" spans="1:12" s="12" customFormat="1" ht="18.75">
      <c r="B25" s="12" t="s">
        <v>46</v>
      </c>
      <c r="E25" s="33">
        <v>7224</v>
      </c>
      <c r="F25" s="32">
        <v>7447</v>
      </c>
      <c r="G25" s="33">
        <v>8177</v>
      </c>
      <c r="H25" s="34">
        <v>7294</v>
      </c>
      <c r="I25" s="34">
        <v>7298</v>
      </c>
      <c r="J25" s="10"/>
      <c r="K25" s="10" t="s">
        <v>47</v>
      </c>
      <c r="L25" s="10"/>
    </row>
    <row r="26" spans="1:12" s="12" customFormat="1" ht="18.75">
      <c r="B26" s="12" t="s">
        <v>48</v>
      </c>
      <c r="E26" s="33">
        <v>2480</v>
      </c>
      <c r="F26" s="32">
        <v>2603</v>
      </c>
      <c r="G26" s="33">
        <v>2711</v>
      </c>
      <c r="H26" s="34">
        <v>2858</v>
      </c>
      <c r="I26" s="34">
        <v>3043</v>
      </c>
      <c r="J26" s="10"/>
      <c r="K26" s="12" t="s">
        <v>49</v>
      </c>
      <c r="L26" s="10"/>
    </row>
    <row r="27" spans="1:12" s="12" customFormat="1" ht="18.75">
      <c r="B27" s="12" t="s">
        <v>50</v>
      </c>
      <c r="E27" s="33">
        <v>238</v>
      </c>
      <c r="F27" s="32">
        <v>240</v>
      </c>
      <c r="G27" s="33">
        <v>241</v>
      </c>
      <c r="H27" s="34">
        <v>242</v>
      </c>
      <c r="I27" s="34">
        <v>303</v>
      </c>
      <c r="J27" s="10"/>
      <c r="K27" s="10" t="s">
        <v>51</v>
      </c>
      <c r="L27" s="10"/>
    </row>
    <row r="28" spans="1:12" s="12" customFormat="1" ht="18.75">
      <c r="B28" s="12" t="s">
        <v>52</v>
      </c>
      <c r="E28" s="33">
        <v>525</v>
      </c>
      <c r="F28" s="32">
        <v>547</v>
      </c>
      <c r="G28" s="33">
        <v>578</v>
      </c>
      <c r="H28" s="34">
        <v>610</v>
      </c>
      <c r="I28" s="34">
        <v>617</v>
      </c>
      <c r="L28" s="10"/>
    </row>
    <row r="29" spans="1:12" s="25" customFormat="1" ht="18.75">
      <c r="B29" s="25" t="s">
        <v>53</v>
      </c>
      <c r="C29" s="26"/>
      <c r="E29" s="27">
        <v>84764</v>
      </c>
      <c r="F29" s="27">
        <v>82381</v>
      </c>
      <c r="G29" s="28">
        <v>79515</v>
      </c>
      <c r="H29" s="29">
        <v>82542</v>
      </c>
      <c r="I29" s="29">
        <v>80896</v>
      </c>
      <c r="J29" s="30" t="s">
        <v>54</v>
      </c>
      <c r="L29" s="30"/>
    </row>
    <row r="30" spans="1:12" s="25" customFormat="1" ht="18.75">
      <c r="B30" s="25" t="s">
        <v>55</v>
      </c>
      <c r="C30" s="26"/>
      <c r="D30" s="37"/>
      <c r="E30" s="27">
        <v>99581</v>
      </c>
      <c r="F30" s="27">
        <v>96464</v>
      </c>
      <c r="G30" s="28">
        <v>92869</v>
      </c>
      <c r="H30" s="29">
        <v>96135</v>
      </c>
      <c r="I30" s="29">
        <v>93999</v>
      </c>
      <c r="J30" s="30" t="s">
        <v>56</v>
      </c>
      <c r="L30" s="30"/>
    </row>
    <row r="31" spans="1:12" s="25" customFormat="1" ht="18.75">
      <c r="A31" s="38"/>
      <c r="B31" s="38" t="s">
        <v>57</v>
      </c>
      <c r="C31" s="38"/>
      <c r="D31" s="38"/>
      <c r="E31" s="39">
        <v>851</v>
      </c>
      <c r="F31" s="39">
        <v>854</v>
      </c>
      <c r="G31" s="39">
        <v>856</v>
      </c>
      <c r="H31" s="39">
        <v>859</v>
      </c>
      <c r="I31" s="39">
        <v>861</v>
      </c>
      <c r="J31" s="40" t="s">
        <v>58</v>
      </c>
      <c r="K31" s="38"/>
      <c r="L31" s="30"/>
    </row>
    <row r="32" spans="1:12" s="25" customFormat="1" ht="18.75">
      <c r="L32" s="30"/>
    </row>
    <row r="33" spans="1:12" s="12" customFormat="1" ht="18.75">
      <c r="A33" s="10"/>
      <c r="B33" s="41" t="s">
        <v>59</v>
      </c>
      <c r="C33" s="42" t="s">
        <v>60</v>
      </c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2" customFormat="1" ht="18.75">
      <c r="A34" s="10"/>
      <c r="B34" s="41" t="s">
        <v>61</v>
      </c>
      <c r="C34" s="42" t="s">
        <v>62</v>
      </c>
      <c r="D34" s="10"/>
      <c r="E34" s="10"/>
      <c r="F34" s="10"/>
      <c r="G34" s="10"/>
      <c r="H34" s="10"/>
      <c r="I34" s="10"/>
      <c r="J34" s="10"/>
      <c r="K34" s="10"/>
      <c r="L34" s="10"/>
    </row>
    <row r="36" spans="1:12">
      <c r="F36" s="4">
        <f>(F29-E29)/E29*100</f>
        <v>-2.8113350007078477</v>
      </c>
      <c r="G36" s="4">
        <f t="shared" ref="G36:I36" si="0">(G29-F29)/F29*100</f>
        <v>-3.4789575266141468</v>
      </c>
      <c r="H36" s="4">
        <f t="shared" si="0"/>
        <v>3.806828900207508</v>
      </c>
      <c r="I36" s="4">
        <f t="shared" si="0"/>
        <v>-1.9941363184802889</v>
      </c>
    </row>
  </sheetData>
  <mergeCells count="4">
    <mergeCell ref="J3:K3"/>
    <mergeCell ref="J4:K4"/>
    <mergeCell ref="A5:D6"/>
    <mergeCell ref="J5:K6"/>
  </mergeCells>
  <pageMargins left="0.19685039370078741" right="0.15748031496062992" top="0.78740157480314965" bottom="1.1811023622047243" header="0.55118110236220474" footer="0.51181102362204722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2018-10-31T02:58:38Z</dcterms:created>
  <dcterms:modified xsi:type="dcterms:W3CDTF">2018-10-31T02:58:49Z</dcterms:modified>
</cp:coreProperties>
</file>